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20" yWindow="15" windowWidth="18855" windowHeight="13185" activeTab="0"/>
  </bookViews>
  <sheets>
    <sheet name="大会参加申込用紙" sheetId="1" r:id="rId1"/>
    <sheet name="計算式有りプログラム掲載用選手名簿" sheetId="2" r:id="rId2"/>
    <sheet name="data" sheetId="3" state="hidden" r:id="rId3"/>
    <sheet name="staff" sheetId="4" r:id="rId4"/>
    <sheet name="審判協力者" sheetId="5" r:id="rId5"/>
  </sheets>
  <externalReferences>
    <externalReference r:id="rId8"/>
  </externalReferences>
  <definedNames>
    <definedName name="_xlnm.Print_Area" localSheetId="3">'staff'!$A$1:$H$36</definedName>
    <definedName name="_xlnm.Print_Area" localSheetId="1">'計算式有りプログラム掲載用選手名簿'!$A$1:$J$30</definedName>
    <definedName name="_xlnm.Print_Area" localSheetId="0">'大会参加申込用紙'!$A$1:$P$40</definedName>
    <definedName name="チーム名">'[1]base'!$AD$8:$AD$100</definedName>
    <definedName name="選手登録">'[1]data'!$A$3:$I$1037</definedName>
  </definedNames>
  <calcPr fullCalcOnLoad="1"/>
</workbook>
</file>

<file path=xl/sharedStrings.xml><?xml version="1.0" encoding="utf-8"?>
<sst xmlns="http://schemas.openxmlformats.org/spreadsheetml/2006/main" count="115" uniqueCount="80">
  <si>
    <t>プログラム掲載用</t>
  </si>
  <si>
    <t>選　手　名　簿</t>
  </si>
  <si>
    <t>種目（参加種目に○印をつける）</t>
  </si>
  <si>
    <t>６女</t>
  </si>
  <si>
    <t>９男</t>
  </si>
  <si>
    <t>９女</t>
  </si>
  <si>
    <t>H.C.V.A</t>
  </si>
  <si>
    <t>監　督</t>
  </si>
  <si>
    <t>コーチ</t>
  </si>
  <si>
    <t>競技者番号</t>
  </si>
  <si>
    <t>６・９併用</t>
  </si>
  <si>
    <t>右の選手名簿を写真製版してプロをつくりますので，黒字で正確にご記入下さい。
別紙大会申込み用紙と一緒に，大会事務局にご送付下さい。</t>
  </si>
  <si>
    <t>マネージャー</t>
  </si>
  <si>
    <t>★参加種目</t>
  </si>
  <si>
    <t>６人制男子</t>
  </si>
  <si>
    <t>６人制女子</t>
  </si>
  <si>
    <t>９人制男子</t>
  </si>
  <si>
    <t>９人制女子</t>
  </si>
  <si>
    <t>主　将</t>
  </si>
  <si>
    <t>No.</t>
  </si>
  <si>
    <t>選　手　氏　名</t>
  </si>
  <si>
    <t>年　令</t>
  </si>
  <si>
    <t>身　長</t>
  </si>
  <si>
    <t>勤　　務　　先</t>
  </si>
  <si>
    <t>登録チーム名</t>
  </si>
  <si>
    <t>　チ　ー　ム　名　</t>
  </si>
  <si>
    <t>主将</t>
  </si>
  <si>
    <t>氏名</t>
  </si>
  <si>
    <t>年令</t>
  </si>
  <si>
    <t>身長</t>
  </si>
  <si>
    <t>監督</t>
  </si>
  <si>
    <t>６男</t>
  </si>
  <si>
    <t>チーム名</t>
  </si>
  <si>
    <t>代表者氏名</t>
  </si>
  <si>
    <t>注２）18名まで申し込みができますが、試合毎のエントリーは6人制14名,9人制12名となります。</t>
  </si>
  <si>
    <r>
      <t>注１）</t>
    </r>
    <r>
      <rPr>
        <u val="single"/>
        <sz val="9"/>
        <rFont val="ＭＳ Ｐ明朝"/>
        <family val="1"/>
      </rPr>
      <t>空欄が無いよう、もれなくご記入ください。</t>
    </r>
  </si>
  <si>
    <t>注４）大会申し込み申込締め切りまで各地区連盟に、正式に登録されている選手をご記入ください。</t>
  </si>
  <si>
    <t>氏名</t>
  </si>
  <si>
    <t>住所</t>
  </si>
  <si>
    <t>E-mail:</t>
  </si>
  <si>
    <t>大会中を含む緊急連絡先（携帯番号等）</t>
  </si>
  <si>
    <t>電話番号</t>
  </si>
  <si>
    <t>&lt;---計算式有り</t>
  </si>
  <si>
    <t>大　会　参　加　申　し　込　み　用　紙</t>
  </si>
  <si>
    <t>チームスタッフ変更届</t>
  </si>
  <si>
    <t>チームスタッフ変更（　有　・　無　）</t>
  </si>
  <si>
    <t>旧</t>
  </si>
  <si>
    <t>新</t>
  </si>
  <si>
    <t>監督</t>
  </si>
  <si>
    <t>マネージャー</t>
  </si>
  <si>
    <t>〔備考〕変更有りの場合はチームスタッフ全員を記入してください。</t>
  </si>
  <si>
    <t>チーム</t>
  </si>
  <si>
    <t>記載者</t>
  </si>
  <si>
    <t>番号</t>
  </si>
  <si>
    <t>マネージャー</t>
  </si>
  <si>
    <t>平成</t>
  </si>
  <si>
    <t>年</t>
  </si>
  <si>
    <t>月</t>
  </si>
  <si>
    <t>日</t>
  </si>
  <si>
    <t>チーム名カナ</t>
  </si>
  <si>
    <r>
      <t xml:space="preserve">下記により，大会参加料を </t>
    </r>
    <r>
      <rPr>
        <u val="single"/>
        <sz val="11"/>
        <rFont val="ＭＳ Ｐ明朝"/>
        <family val="1"/>
      </rPr>
      <t>指定口座に振り込み、</t>
    </r>
    <r>
      <rPr>
        <sz val="11"/>
        <rFont val="ＭＳ Ｐ明朝"/>
        <family val="1"/>
      </rPr>
      <t>本大会への参加を申し込みます。</t>
    </r>
  </si>
  <si>
    <r>
      <t>注３）</t>
    </r>
    <r>
      <rPr>
        <b/>
        <u val="single"/>
        <sz val="9"/>
        <color indexed="10"/>
        <rFont val="ＭＳ Ｐ明朝"/>
        <family val="1"/>
      </rPr>
      <t>上記登録選手の変更・追加、及び競技者番号（背番号）の変更はできません。</t>
    </r>
  </si>
  <si>
    <t>（参加種目に○を付けてください）</t>
  </si>
  <si>
    <t>6人男子</t>
  </si>
  <si>
    <t>6人女子</t>
  </si>
  <si>
    <t>9人男子</t>
  </si>
  <si>
    <t>9人女子</t>
  </si>
  <si>
    <t>）</t>
  </si>
  <si>
    <t>（</t>
  </si>
  <si>
    <t>連絡責任者（必須）</t>
  </si>
  <si>
    <t>○</t>
  </si>
  <si>
    <t>道東地区クラブバレーボール連盟　御中</t>
  </si>
  <si>
    <t>第1回 道東地区クラブバレーボール連盟 サマーカップ 参加申込書</t>
  </si>
  <si>
    <t>協力者名１</t>
  </si>
  <si>
    <t>協力者名２</t>
  </si>
  <si>
    <t>協力者名３</t>
  </si>
  <si>
    <t>協力者名４</t>
  </si>
  <si>
    <t>協力者名５</t>
  </si>
  <si>
    <t>チーム内で審判（おもに副審）協力していただける方のお名前をご記入ください。</t>
  </si>
  <si>
    <t>チーム内に随行されるフリーの審判員がいらっしゃると大変助かります。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</si>
</sst>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numFmts>
  <fonts count="73">
    <font>
      <sz val="11"/>
      <name val="ＭＳ Ｐゴシック"/>
      <family val="3"/>
    </font>
    <font>
      <sz val="11"/>
      <color indexed="8"/>
      <name val="ＭＳ Ｐゴシック"/>
      <family val="3"/>
    </font>
    <font>
      <sz val="24"/>
      <name val="ＭＳ 明朝"/>
      <family val="1"/>
    </font>
    <font>
      <sz val="14"/>
      <name val="ＭＳ 明朝"/>
      <family val="1"/>
    </font>
    <font>
      <sz val="18"/>
      <name val="ＭＳ 明朝"/>
      <family val="1"/>
    </font>
    <font>
      <u val="single"/>
      <sz val="12"/>
      <name val="ＭＳ 明朝"/>
      <family val="1"/>
    </font>
    <font>
      <sz val="12"/>
      <name val="ＭＳ 明朝"/>
      <family val="1"/>
    </font>
    <font>
      <sz val="20"/>
      <name val="ＭＳ 明朝"/>
      <family val="1"/>
    </font>
    <font>
      <sz val="6"/>
      <name val="ＭＳ Ｐゴシック"/>
      <family val="3"/>
    </font>
    <font>
      <sz val="11"/>
      <name val="ＭＳ 明朝"/>
      <family val="1"/>
    </font>
    <font>
      <sz val="8"/>
      <name val="ＭＳ 明朝"/>
      <family val="1"/>
    </font>
    <font>
      <sz val="9"/>
      <name val="ＭＳ 明朝"/>
      <family val="1"/>
    </font>
    <font>
      <sz val="28"/>
      <name val="ＭＳ 明朝"/>
      <family val="1"/>
    </font>
    <font>
      <sz val="11"/>
      <name val="ＭＳ Ｐ明朝"/>
      <family val="1"/>
    </font>
    <font>
      <sz val="14"/>
      <name val="ＭＳ Ｐ明朝"/>
      <family val="1"/>
    </font>
    <font>
      <b/>
      <sz val="14"/>
      <name val="ＭＳ Ｐ明朝"/>
      <family val="1"/>
    </font>
    <font>
      <b/>
      <sz val="24"/>
      <name val="ＭＳ 明朝"/>
      <family val="1"/>
    </font>
    <font>
      <sz val="12"/>
      <name val="ＭＳ Ｐ明朝"/>
      <family val="1"/>
    </font>
    <font>
      <b/>
      <sz val="12"/>
      <name val="ＭＳ Ｐ明朝"/>
      <family val="1"/>
    </font>
    <font>
      <sz val="18"/>
      <name val="ＭＳ Ｐ明朝"/>
      <family val="1"/>
    </font>
    <font>
      <sz val="9"/>
      <name val="ＭＳ Ｐ明朝"/>
      <family val="1"/>
    </font>
    <font>
      <u val="single"/>
      <sz val="9"/>
      <name val="ＭＳ Ｐ明朝"/>
      <family val="1"/>
    </font>
    <font>
      <sz val="10"/>
      <name val="ＭＳ 明朝"/>
      <family val="1"/>
    </font>
    <font>
      <u val="single"/>
      <sz val="11"/>
      <name val="ＭＳ Ｐ明朝"/>
      <family val="1"/>
    </font>
    <font>
      <b/>
      <u val="single"/>
      <sz val="9"/>
      <color indexed="10"/>
      <name val="ＭＳ Ｐ明朝"/>
      <family val="1"/>
    </font>
    <font>
      <sz val="12"/>
      <color indexed="8"/>
      <name val="ＭＳ Ｐゴシック"/>
      <family val="3"/>
    </font>
    <font>
      <sz val="14"/>
      <name val="Meiryo UI"/>
      <family val="3"/>
    </font>
    <font>
      <sz val="12"/>
      <name val="Meiryo UI"/>
      <family val="3"/>
    </font>
    <font>
      <sz val="11"/>
      <name val="Meiryo UI"/>
      <family val="3"/>
    </font>
    <font>
      <sz val="24"/>
      <name val="Meiryo UI"/>
      <family val="3"/>
    </font>
    <font>
      <u val="single"/>
      <sz val="12"/>
      <name val="Meiryo UI"/>
      <family val="3"/>
    </font>
    <font>
      <u val="single"/>
      <sz val="14"/>
      <name val="Meiryo UI"/>
      <family val="3"/>
    </font>
    <font>
      <sz val="16"/>
      <name val="Meiryo UI"/>
      <family val="3"/>
    </font>
    <font>
      <sz val="10.5"/>
      <name val="Meiryo UI"/>
      <family val="3"/>
    </font>
    <font>
      <sz val="11"/>
      <color indexed="9"/>
      <name val="Meiryo UI"/>
      <family val="3"/>
    </font>
    <font>
      <b/>
      <sz val="11"/>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9"/>
      <name val="MS UI Gothic"/>
      <family val="3"/>
    </font>
    <font>
      <b/>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style="thin"/>
      <top style="thin"/>
      <bottom style="double"/>
    </border>
    <border>
      <left style="thin"/>
      <right style="dotted"/>
      <top/>
      <bottom style="thin"/>
    </border>
    <border>
      <left/>
      <right style="dotted"/>
      <top/>
      <bottom style="thin"/>
    </border>
    <border>
      <left style="dotted"/>
      <right style="thin"/>
      <top style="thin"/>
      <bottom style="thin"/>
    </border>
    <border>
      <left style="thin"/>
      <right style="thin"/>
      <top/>
      <bottom style="thin"/>
    </border>
    <border>
      <left style="thin"/>
      <right style="thin"/>
      <top style="thin"/>
      <bottom style="double"/>
    </border>
    <border>
      <left style="thin"/>
      <right style="dotted"/>
      <top style="thin"/>
      <bottom style="thin"/>
    </border>
    <border>
      <left style="dotted"/>
      <right style="dotted"/>
      <top style="thin"/>
      <bottom style="thin"/>
    </border>
    <border>
      <left style="thick"/>
      <right style="thick"/>
      <top style="thick"/>
      <bottom style="thin"/>
    </border>
    <border>
      <left style="thin"/>
      <right/>
      <top style="thin"/>
      <bottom style="thin"/>
    </border>
    <border>
      <left style="thick"/>
      <right style="thick"/>
      <top style="thin"/>
      <bottom style="thin"/>
    </border>
    <border>
      <left style="thin"/>
      <right style="thick"/>
      <top style="thin"/>
      <bottom style="thin"/>
    </border>
    <border>
      <left style="thin"/>
      <right style="thick"/>
      <top style="thin"/>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border>
    <border>
      <left/>
      <right/>
      <top style="thin"/>
      <bottom style="thin"/>
    </border>
    <border>
      <left style="thin"/>
      <right style="thin"/>
      <top style="thin"/>
      <bottom style="thin"/>
    </border>
    <border>
      <left style="medium"/>
      <right style="medium"/>
      <top style="medium"/>
      <bottom style="thin"/>
    </border>
    <border>
      <left style="medium"/>
      <right style="medium"/>
      <top/>
      <bottom style="thin"/>
    </border>
    <border>
      <left style="medium"/>
      <right style="medium"/>
      <top/>
      <bottom style="medium"/>
    </border>
    <border>
      <left/>
      <right style="thin"/>
      <top style="thin"/>
      <bottom style="thin"/>
    </border>
    <border>
      <left style="dotted"/>
      <right/>
      <top style="thin"/>
      <bottom style="thin"/>
    </border>
    <border>
      <left style="thin"/>
      <right/>
      <top style="double"/>
      <bottom/>
    </border>
    <border>
      <left/>
      <right style="thin"/>
      <top style="double"/>
      <bottom/>
    </border>
    <border>
      <left style="thin"/>
      <right/>
      <top style="thin"/>
      <bottom style="double"/>
    </border>
    <border>
      <left style="thin"/>
      <right/>
      <top style="double"/>
      <bottom style="thin"/>
    </border>
    <border>
      <left/>
      <right style="thin"/>
      <top style="double"/>
      <bottom style="thin"/>
    </border>
    <border>
      <left style="thin"/>
      <right/>
      <top/>
      <bottom style="double"/>
    </border>
    <border>
      <left/>
      <right/>
      <top/>
      <bottom style="double"/>
    </border>
    <border>
      <left/>
      <right style="thin"/>
      <top/>
      <bottom style="double"/>
    </border>
    <border>
      <left/>
      <right/>
      <top style="double"/>
      <bottom style="thin"/>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71" fillId="32" borderId="0" applyNumberFormat="0" applyBorder="0" applyAlignment="0" applyProtection="0"/>
  </cellStyleXfs>
  <cellXfs count="182">
    <xf numFmtId="0" fontId="0" fillId="0" borderId="0" xfId="0" applyAlignment="1">
      <alignment/>
    </xf>
    <xf numFmtId="0" fontId="2" fillId="0" borderId="0" xfId="0" applyFont="1" applyAlignment="1">
      <alignment horizontal="justify"/>
    </xf>
    <xf numFmtId="0" fontId="2" fillId="0" borderId="0" xfId="0" applyFont="1" applyAlignment="1">
      <alignment/>
    </xf>
    <xf numFmtId="0" fontId="2" fillId="0" borderId="10" xfId="0" applyFont="1" applyBorder="1" applyAlignment="1">
      <alignment horizontal="centerContinuous"/>
    </xf>
    <xf numFmtId="0" fontId="4" fillId="0" borderId="0" xfId="0" applyFont="1" applyAlignment="1">
      <alignment horizontal="centerContinuous"/>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xf>
    <xf numFmtId="0" fontId="6" fillId="0" borderId="0" xfId="0" applyFont="1" applyAlignment="1">
      <alignment horizontal="righ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0" xfId="0" applyFont="1" applyBorder="1" applyAlignment="1">
      <alignment horizontal="centerContinuous"/>
    </xf>
    <xf numFmtId="0" fontId="9" fillId="0" borderId="14" xfId="0" applyFont="1" applyBorder="1" applyAlignment="1">
      <alignment horizontal="centerContinuous"/>
    </xf>
    <xf numFmtId="0" fontId="2" fillId="0" borderId="15" xfId="0" applyFont="1" applyBorder="1" applyAlignment="1">
      <alignment horizontal="justify"/>
    </xf>
    <xf numFmtId="0" fontId="9" fillId="0" borderId="16" xfId="0" applyFont="1" applyBorder="1" applyAlignment="1">
      <alignment/>
    </xf>
    <xf numFmtId="0" fontId="9" fillId="0" borderId="17" xfId="0" applyFont="1" applyBorder="1" applyAlignment="1">
      <alignment/>
    </xf>
    <xf numFmtId="0" fontId="10" fillId="0" borderId="0" xfId="0" applyFont="1" applyAlignment="1">
      <alignment horizontal="justify"/>
    </xf>
    <xf numFmtId="0" fontId="6" fillId="0" borderId="18" xfId="0" applyFont="1" applyBorder="1" applyAlignment="1">
      <alignment horizontal="distributed"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13" fillId="0" borderId="0" xfId="0" applyFont="1" applyAlignment="1">
      <alignment vertical="center"/>
    </xf>
    <xf numFmtId="0" fontId="13" fillId="0" borderId="21" xfId="0" applyFont="1" applyBorder="1" applyAlignment="1">
      <alignment horizontal="center" vertical="center" wrapText="1"/>
    </xf>
    <xf numFmtId="0" fontId="13" fillId="0" borderId="0" xfId="0" applyFont="1" applyAlignment="1">
      <alignment horizontal="right" vertical="center"/>
    </xf>
    <xf numFmtId="0" fontId="13" fillId="0" borderId="22" xfId="0" applyFont="1" applyBorder="1" applyAlignment="1">
      <alignment horizontal="center" vertical="center" wrapText="1"/>
    </xf>
    <xf numFmtId="0" fontId="13" fillId="0" borderId="17" xfId="0" applyFont="1" applyBorder="1" applyAlignment="1">
      <alignment horizontal="center" vertical="center" shrinkToFit="1"/>
    </xf>
    <xf numFmtId="0" fontId="4" fillId="0" borderId="22" xfId="0" applyFont="1" applyBorder="1" applyAlignment="1" applyProtection="1">
      <alignment horizontal="distributed" vertical="center" shrinkToFit="1"/>
      <protection locked="0"/>
    </xf>
    <xf numFmtId="0" fontId="4" fillId="0" borderId="17" xfId="0" applyFont="1" applyBorder="1" applyAlignment="1" applyProtection="1">
      <alignment horizontal="distributed" vertical="center" shrinkToFit="1"/>
      <protection locked="0"/>
    </xf>
    <xf numFmtId="0" fontId="18" fillId="0" borderId="0" xfId="0" applyFont="1" applyAlignment="1">
      <alignment horizontal="centerContinuous" vertical="center"/>
    </xf>
    <xf numFmtId="0" fontId="13" fillId="0" borderId="0" xfId="0" applyFont="1" applyAlignment="1">
      <alignment horizontal="centerContinuous" vertical="center"/>
    </xf>
    <xf numFmtId="0" fontId="19" fillId="0" borderId="0" xfId="0" applyFont="1" applyAlignment="1">
      <alignment horizontal="centerContinuous" vertical="center"/>
    </xf>
    <xf numFmtId="0" fontId="13" fillId="0" borderId="0" xfId="0" applyFont="1" applyAlignment="1">
      <alignment horizontal="centerContinuous"/>
    </xf>
    <xf numFmtId="0" fontId="13" fillId="0" borderId="16" xfId="0" applyFont="1" applyBorder="1" applyAlignment="1" applyProtection="1">
      <alignment horizontal="center" vertical="center"/>
      <protection locked="0"/>
    </xf>
    <xf numFmtId="0" fontId="20" fillId="0" borderId="0" xfId="0" applyFont="1" applyAlignment="1">
      <alignment/>
    </xf>
    <xf numFmtId="0" fontId="20" fillId="0" borderId="0" xfId="0" applyFont="1" applyAlignment="1">
      <alignment vertical="center"/>
    </xf>
    <xf numFmtId="0" fontId="17" fillId="0" borderId="0" xfId="0" applyFont="1" applyAlignment="1">
      <alignment horizontal="centerContinuous" vertical="center"/>
    </xf>
    <xf numFmtId="0" fontId="11" fillId="0" borderId="23" xfId="0" applyFont="1" applyBorder="1" applyAlignment="1">
      <alignment horizontal="center" vertical="center" shrinkToFit="1"/>
    </xf>
    <xf numFmtId="176" fontId="16" fillId="0" borderId="24" xfId="0" applyNumberFormat="1" applyFont="1" applyBorder="1" applyAlignment="1" applyProtection="1">
      <alignment horizontal="center" vertical="center" wrapText="1"/>
      <protection locked="0"/>
    </xf>
    <xf numFmtId="176" fontId="16" fillId="0" borderId="25" xfId="0" applyNumberFormat="1" applyFont="1" applyBorder="1" applyAlignment="1" applyProtection="1">
      <alignment horizontal="center" vertical="center" wrapText="1"/>
      <protection locked="0"/>
    </xf>
    <xf numFmtId="176" fontId="16" fillId="0" borderId="21" xfId="0" applyNumberFormat="1" applyFont="1" applyBorder="1" applyAlignment="1" applyProtection="1">
      <alignment horizontal="center" vertical="center" wrapText="1"/>
      <protection locked="0"/>
    </xf>
    <xf numFmtId="0" fontId="22" fillId="0" borderId="0" xfId="0" applyFont="1" applyAlignment="1">
      <alignment vertical="center"/>
    </xf>
    <xf numFmtId="0" fontId="0" fillId="33" borderId="26" xfId="0" applyFill="1" applyBorder="1" applyAlignment="1">
      <alignment vertical="center" shrinkToFit="1"/>
    </xf>
    <xf numFmtId="0" fontId="0" fillId="0" borderId="26" xfId="0" applyFill="1" applyBorder="1" applyAlignment="1" applyProtection="1">
      <alignment horizontal="distributed" vertical="center" shrinkToFit="1"/>
      <protection locked="0"/>
    </xf>
    <xf numFmtId="0" fontId="0" fillId="33" borderId="27" xfId="0" applyFill="1" applyBorder="1" applyAlignment="1">
      <alignment vertical="center" shrinkToFit="1"/>
    </xf>
    <xf numFmtId="0" fontId="0" fillId="0" borderId="28" xfId="0" applyFill="1" applyBorder="1" applyAlignment="1" applyProtection="1">
      <alignment horizontal="distributed" vertical="center" shrinkToFit="1"/>
      <protection locked="0"/>
    </xf>
    <xf numFmtId="0" fontId="0" fillId="33" borderId="11" xfId="0" applyFill="1" applyBorder="1" applyAlignment="1">
      <alignment vertical="center" shrinkToFit="1"/>
    </xf>
    <xf numFmtId="0" fontId="0" fillId="33" borderId="29" xfId="0" applyFill="1" applyBorder="1" applyAlignment="1">
      <alignment vertical="center" shrinkToFit="1"/>
    </xf>
    <xf numFmtId="0" fontId="0" fillId="34" borderId="28" xfId="0" applyFill="1" applyBorder="1" applyAlignment="1" applyProtection="1">
      <alignment horizontal="distributed" vertical="center" shrinkToFit="1"/>
      <protection locked="0"/>
    </xf>
    <xf numFmtId="0" fontId="0" fillId="33" borderId="30" xfId="0" applyFill="1" applyBorder="1" applyAlignment="1">
      <alignment vertical="center" shrinkToFit="1"/>
    </xf>
    <xf numFmtId="0" fontId="0" fillId="0" borderId="31" xfId="0" applyBorder="1" applyAlignment="1" applyProtection="1">
      <alignment vertical="center" shrinkToFit="1"/>
      <protection locked="0"/>
    </xf>
    <xf numFmtId="0" fontId="0" fillId="0" borderId="29" xfId="0" applyFill="1" applyBorder="1" applyAlignment="1" applyProtection="1">
      <alignment horizontal="distributed" vertical="center" shrinkToFit="1"/>
      <protection locked="0"/>
    </xf>
    <xf numFmtId="0" fontId="0" fillId="0" borderId="32"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33" borderId="34" xfId="0" applyFill="1" applyBorder="1" applyAlignment="1">
      <alignment/>
    </xf>
    <xf numFmtId="0" fontId="0" fillId="33" borderId="23" xfId="0" applyFill="1" applyBorder="1" applyAlignment="1">
      <alignment horizontal="distributed" vertical="center"/>
    </xf>
    <xf numFmtId="0" fontId="0" fillId="0" borderId="30" xfId="0" applyFill="1" applyBorder="1" applyAlignment="1" applyProtection="1">
      <alignment horizontal="distributed" vertical="center" shrinkToFit="1"/>
      <protection locked="0"/>
    </xf>
    <xf numFmtId="0" fontId="9" fillId="0" borderId="0" xfId="0" applyFont="1" applyFill="1" applyAlignment="1" applyProtection="1">
      <alignment vertical="center"/>
      <protection locked="0"/>
    </xf>
    <xf numFmtId="0" fontId="13" fillId="0" borderId="0" xfId="0" applyFont="1" applyFill="1" applyAlignment="1">
      <alignment vertical="center"/>
    </xf>
    <xf numFmtId="0" fontId="3" fillId="0" borderId="0" xfId="0" applyFont="1" applyBorder="1" applyAlignment="1">
      <alignment/>
    </xf>
    <xf numFmtId="0" fontId="9" fillId="0" borderId="0" xfId="0" applyFont="1" applyBorder="1" applyAlignment="1">
      <alignment/>
    </xf>
    <xf numFmtId="0" fontId="72" fillId="0" borderId="0" xfId="0" applyFont="1" applyAlignment="1">
      <alignment vertical="center"/>
    </xf>
    <xf numFmtId="0" fontId="14" fillId="11" borderId="17" xfId="0" applyFont="1" applyFill="1" applyBorder="1" applyAlignment="1" applyProtection="1">
      <alignment horizontal="center" vertical="center" shrinkToFit="1"/>
      <protection locked="0"/>
    </xf>
    <xf numFmtId="0" fontId="15" fillId="11" borderId="35" xfId="0" applyFont="1" applyFill="1" applyBorder="1" applyAlignment="1" applyProtection="1">
      <alignment horizontal="center" vertical="center" wrapText="1"/>
      <protection locked="0"/>
    </xf>
    <xf numFmtId="0" fontId="15" fillId="11" borderId="24" xfId="0" applyFont="1" applyFill="1" applyBorder="1" applyAlignment="1" applyProtection="1">
      <alignment horizontal="center" vertical="center" wrapText="1"/>
      <protection locked="0"/>
    </xf>
    <xf numFmtId="0" fontId="13" fillId="11" borderId="0" xfId="0" applyFont="1" applyFill="1" applyAlignment="1" applyProtection="1">
      <alignment vertical="center"/>
      <protection locked="0"/>
    </xf>
    <xf numFmtId="0" fontId="13" fillId="0" borderId="36" xfId="0" applyFont="1" applyFill="1" applyBorder="1" applyAlignment="1">
      <alignment horizontal="distributed" vertical="center"/>
    </xf>
    <xf numFmtId="0" fontId="13" fillId="0" borderId="36" xfId="0" applyFont="1" applyFill="1" applyBorder="1" applyAlignment="1">
      <alignment vertical="center"/>
    </xf>
    <xf numFmtId="0" fontId="27" fillId="0" borderId="0" xfId="60" applyFont="1" applyAlignment="1">
      <alignment horizontal="centerContinuous" vertical="center"/>
      <protection/>
    </xf>
    <xf numFmtId="0" fontId="28" fillId="0" borderId="0" xfId="60" applyFont="1" applyAlignment="1">
      <alignment horizontal="centerContinuous" vertical="center"/>
      <protection/>
    </xf>
    <xf numFmtId="0" fontId="28" fillId="0" borderId="0" xfId="60" applyFont="1" applyAlignment="1">
      <alignment vertical="center"/>
      <protection/>
    </xf>
    <xf numFmtId="0" fontId="29" fillId="0" borderId="0" xfId="60" applyFont="1" applyAlignment="1">
      <alignment horizontal="center" vertical="center"/>
      <protection/>
    </xf>
    <xf numFmtId="0" fontId="29" fillId="0" borderId="0" xfId="60" applyFont="1" applyAlignment="1">
      <alignment horizontal="centerContinuous" vertical="center"/>
      <protection/>
    </xf>
    <xf numFmtId="0" fontId="30" fillId="0" borderId="0" xfId="60" applyFont="1" applyAlignment="1">
      <alignment horizontal="justify" vertical="center"/>
      <protection/>
    </xf>
    <xf numFmtId="0" fontId="27" fillId="0" borderId="0" xfId="60" applyFont="1" applyAlignment="1" applyProtection="1">
      <alignment horizontal="center" vertical="center"/>
      <protection locked="0"/>
    </xf>
    <xf numFmtId="0" fontId="28" fillId="0" borderId="0" xfId="60" applyFont="1" applyAlignment="1">
      <alignment horizontal="right" vertical="center"/>
      <protection/>
    </xf>
    <xf numFmtId="0" fontId="28" fillId="0" borderId="0" xfId="60" applyFont="1" applyAlignment="1">
      <alignment horizontal="center" vertical="center"/>
      <protection/>
    </xf>
    <xf numFmtId="0" fontId="28" fillId="0" borderId="0" xfId="60" applyFont="1" applyAlignment="1">
      <alignment horizontal="left" vertical="center"/>
      <protection/>
    </xf>
    <xf numFmtId="0" fontId="31" fillId="0" borderId="0" xfId="60" applyFont="1" applyAlignment="1">
      <alignment horizontal="centerContinuous" vertical="center"/>
      <protection/>
    </xf>
    <xf numFmtId="0" fontId="31" fillId="0" borderId="0" xfId="60" applyFont="1" applyAlignment="1">
      <alignment horizontal="justify" vertical="center"/>
      <protection/>
    </xf>
    <xf numFmtId="0" fontId="26" fillId="0" borderId="16" xfId="60" applyFont="1" applyBorder="1" applyAlignment="1">
      <alignment horizontal="justify" vertical="center"/>
      <protection/>
    </xf>
    <xf numFmtId="0" fontId="28" fillId="0" borderId="16" xfId="60" applyFont="1" applyBorder="1" applyAlignment="1">
      <alignment vertical="center"/>
      <protection/>
    </xf>
    <xf numFmtId="0" fontId="33" fillId="0" borderId="0" xfId="60" applyFont="1" applyAlignment="1">
      <alignment horizontal="justify" vertical="center"/>
      <protection/>
    </xf>
    <xf numFmtId="0" fontId="27" fillId="0" borderId="22" xfId="60" applyFont="1" applyBorder="1" applyAlignment="1">
      <alignment horizontal="distributed" vertical="center" wrapText="1"/>
      <protection/>
    </xf>
    <xf numFmtId="0" fontId="33" fillId="33" borderId="37" xfId="60" applyFont="1" applyFill="1" applyBorder="1" applyAlignment="1">
      <alignment horizontal="justify" vertical="center" wrapText="1"/>
      <protection/>
    </xf>
    <xf numFmtId="0" fontId="34" fillId="0" borderId="0" xfId="60" applyFont="1" applyAlignment="1">
      <alignment vertical="center"/>
      <protection/>
    </xf>
    <xf numFmtId="0" fontId="33" fillId="33" borderId="38" xfId="60" applyFont="1" applyFill="1" applyBorder="1" applyAlignment="1">
      <alignment horizontal="justify" vertical="center" wrapText="1"/>
      <protection/>
    </xf>
    <xf numFmtId="0" fontId="33" fillId="33" borderId="39" xfId="60" applyFont="1" applyFill="1" applyBorder="1" applyAlignment="1">
      <alignment horizontal="justify" vertical="center" wrapText="1"/>
      <protection/>
    </xf>
    <xf numFmtId="0" fontId="27" fillId="0" borderId="22" xfId="60" applyFont="1" applyBorder="1" applyAlignment="1">
      <alignment horizontal="distributed" vertical="center" wrapText="1"/>
      <protection/>
    </xf>
    <xf numFmtId="0" fontId="33" fillId="0" borderId="17" xfId="60" applyFont="1" applyBorder="1" applyAlignment="1">
      <alignment horizontal="justify" vertical="center" wrapText="1"/>
      <protection/>
    </xf>
    <xf numFmtId="0" fontId="27" fillId="0" borderId="23" xfId="60" applyFont="1" applyBorder="1" applyAlignment="1">
      <alignment horizontal="distributed" vertical="center" wrapText="1"/>
      <protection/>
    </xf>
    <xf numFmtId="0" fontId="33" fillId="0" borderId="18" xfId="60" applyFont="1" applyBorder="1" applyAlignment="1">
      <alignment horizontal="justify" vertical="center" wrapText="1"/>
      <protection/>
    </xf>
    <xf numFmtId="0" fontId="32" fillId="0" borderId="22" xfId="60" applyFont="1" applyBorder="1" applyAlignment="1">
      <alignment horizontal="center" vertical="center"/>
      <protection/>
    </xf>
    <xf numFmtId="0" fontId="27" fillId="0" borderId="0" xfId="60" applyFont="1" applyAlignment="1">
      <alignment horizontal="left" vertical="center"/>
      <protection/>
    </xf>
    <xf numFmtId="0" fontId="32" fillId="0" borderId="0" xfId="60" applyFont="1" applyAlignment="1" applyProtection="1">
      <alignment horizontal="centerContinuous" vertical="center"/>
      <protection locked="0"/>
    </xf>
    <xf numFmtId="0" fontId="14" fillId="11" borderId="27" xfId="0" applyFont="1" applyFill="1" applyBorder="1" applyAlignment="1" applyProtection="1">
      <alignment horizontal="center" vertical="center" shrinkToFit="1"/>
      <protection locked="0"/>
    </xf>
    <xf numFmtId="0" fontId="14" fillId="11" borderId="40" xfId="0" applyFont="1" applyFill="1" applyBorder="1" applyAlignment="1" applyProtection="1">
      <alignment horizontal="center" vertical="center" shrinkToFit="1"/>
      <protection locked="0"/>
    </xf>
    <xf numFmtId="0" fontId="14" fillId="11" borderId="35" xfId="0" applyFont="1" applyFill="1" applyBorder="1" applyAlignment="1" applyProtection="1">
      <alignment horizontal="center" vertical="center" shrinkToFit="1"/>
      <protection locked="0"/>
    </xf>
    <xf numFmtId="0" fontId="17" fillId="11" borderId="16" xfId="0" applyFont="1" applyFill="1" applyBorder="1" applyAlignment="1" applyProtection="1">
      <alignment horizontal="center" vertical="center" shrinkToFit="1"/>
      <protection locked="0"/>
    </xf>
    <xf numFmtId="0" fontId="13" fillId="0" borderId="0" xfId="0" applyFont="1" applyAlignment="1">
      <alignment horizontal="distributed"/>
    </xf>
    <xf numFmtId="0" fontId="0" fillId="0" borderId="0" xfId="0" applyAlignment="1">
      <alignment horizontal="distributed"/>
    </xf>
    <xf numFmtId="0" fontId="14" fillId="11" borderId="27" xfId="0" applyFont="1" applyFill="1" applyBorder="1" applyAlignment="1" applyProtection="1">
      <alignment horizontal="left" vertical="center" shrinkToFit="1"/>
      <protection locked="0"/>
    </xf>
    <xf numFmtId="0" fontId="14" fillId="11" borderId="35" xfId="0" applyFont="1" applyFill="1" applyBorder="1" applyAlignment="1" applyProtection="1">
      <alignment horizontal="left" vertical="center" shrinkToFit="1"/>
      <protection locked="0"/>
    </xf>
    <xf numFmtId="0" fontId="14" fillId="11" borderId="40" xfId="0" applyFont="1" applyFill="1" applyBorder="1" applyAlignment="1" applyProtection="1">
      <alignment horizontal="left" vertical="center" shrinkToFit="1"/>
      <protection locked="0"/>
    </xf>
    <xf numFmtId="0" fontId="13" fillId="0" borderId="36" xfId="0" applyFont="1" applyFill="1" applyBorder="1" applyAlignment="1">
      <alignment horizontal="center" vertical="center" shrinkToFit="1"/>
    </xf>
    <xf numFmtId="0" fontId="17" fillId="11" borderId="36" xfId="0" applyFont="1" applyFill="1" applyBorder="1" applyAlignment="1" applyProtection="1">
      <alignment horizontal="left" vertical="center" shrinkToFit="1"/>
      <protection locked="0"/>
    </xf>
    <xf numFmtId="0" fontId="17" fillId="11" borderId="36" xfId="0" applyFont="1" applyFill="1" applyBorder="1" applyAlignment="1" applyProtection="1">
      <alignment horizontal="center" vertical="center" shrinkToFit="1"/>
      <protection locked="0"/>
    </xf>
    <xf numFmtId="0" fontId="13" fillId="0" borderId="27"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5" xfId="0" applyFont="1" applyBorder="1" applyAlignment="1">
      <alignment horizontal="center" vertical="center" wrapText="1"/>
    </xf>
    <xf numFmtId="0" fontId="13" fillId="11" borderId="35" xfId="0" applyFont="1" applyFill="1" applyBorder="1" applyAlignment="1" applyProtection="1">
      <alignment horizontal="center" vertical="center" wrapText="1"/>
      <protection locked="0"/>
    </xf>
    <xf numFmtId="0" fontId="13" fillId="11" borderId="40" xfId="0" applyFont="1" applyFill="1" applyBorder="1" applyAlignment="1" applyProtection="1">
      <alignment horizontal="center" vertical="center" wrapText="1"/>
      <protection locked="0"/>
    </xf>
    <xf numFmtId="0" fontId="35" fillId="0" borderId="0" xfId="0" applyFont="1" applyAlignment="1">
      <alignment horizontal="center" vertical="center"/>
    </xf>
    <xf numFmtId="0" fontId="35" fillId="0" borderId="14" xfId="0" applyFont="1" applyBorder="1" applyAlignment="1">
      <alignment horizontal="center" vertical="center"/>
    </xf>
    <xf numFmtId="0" fontId="14" fillId="0" borderId="27" xfId="0" applyFont="1" applyFill="1" applyBorder="1" applyAlignment="1" applyProtection="1">
      <alignment horizontal="center" vertical="center" shrinkToFit="1"/>
      <protection/>
    </xf>
    <xf numFmtId="0" fontId="14" fillId="0" borderId="35" xfId="0" applyFont="1" applyFill="1" applyBorder="1" applyAlignment="1" applyProtection="1">
      <alignment horizontal="center" vertical="center" shrinkToFit="1"/>
      <protection/>
    </xf>
    <xf numFmtId="0" fontId="13" fillId="0" borderId="27" xfId="0"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protection locked="0"/>
    </xf>
    <xf numFmtId="0" fontId="13" fillId="0" borderId="40" xfId="0" applyFont="1" applyFill="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3" fillId="0" borderId="27"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0" xfId="0" applyFont="1" applyBorder="1" applyAlignment="1">
      <alignment horizontal="center" vertical="center" shrinkToFit="1"/>
    </xf>
    <xf numFmtId="0" fontId="4" fillId="0" borderId="10" xfId="0" applyFont="1" applyBorder="1" applyAlignment="1">
      <alignment horizontal="right"/>
    </xf>
    <xf numFmtId="0" fontId="4" fillId="0" borderId="0" xfId="0" applyFont="1" applyBorder="1" applyAlignment="1">
      <alignment horizontal="right"/>
    </xf>
    <xf numFmtId="0" fontId="4" fillId="0" borderId="15"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12" fillId="0" borderId="0" xfId="0" applyFont="1" applyAlignment="1">
      <alignment vertical="center" wrapText="1"/>
    </xf>
    <xf numFmtId="0" fontId="7" fillId="0" borderId="27"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4" fillId="0" borderId="42" xfId="0" applyFont="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6" fillId="0" borderId="27"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44" xfId="0" applyFont="1" applyBorder="1" applyAlignment="1">
      <alignment horizontal="distributed" vertical="center" wrapText="1"/>
    </xf>
    <xf numFmtId="0" fontId="6" fillId="0" borderId="18" xfId="0" applyFont="1" applyBorder="1" applyAlignment="1">
      <alignment horizontal="distributed" vertical="center" wrapText="1"/>
    </xf>
    <xf numFmtId="0" fontId="2" fillId="0" borderId="0" xfId="0" applyFont="1" applyAlignment="1">
      <alignment horizontal="center" vertic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6" fillId="0" borderId="45" xfId="0" applyFont="1" applyBorder="1" applyAlignment="1">
      <alignment horizontal="distributed" vertical="center" wrapText="1"/>
    </xf>
    <xf numFmtId="0" fontId="6" fillId="0" borderId="46" xfId="0" applyFont="1" applyBorder="1" applyAlignment="1">
      <alignment horizontal="distributed" vertical="center" wrapText="1"/>
    </xf>
    <xf numFmtId="0" fontId="7" fillId="0" borderId="47" xfId="0" applyFont="1" applyBorder="1" applyAlignment="1" applyProtection="1">
      <alignment horizontal="center" vertical="top" wrapText="1"/>
      <protection locked="0"/>
    </xf>
    <xf numFmtId="0" fontId="7" fillId="0" borderId="48" xfId="0" applyFont="1" applyBorder="1" applyAlignment="1" applyProtection="1">
      <alignment horizontal="center" vertical="top" wrapText="1"/>
      <protection locked="0"/>
    </xf>
    <xf numFmtId="0" fontId="7" fillId="0" borderId="49" xfId="0" applyFont="1" applyBorder="1" applyAlignment="1" applyProtection="1">
      <alignment horizontal="center" vertical="top" wrapText="1"/>
      <protection locked="0"/>
    </xf>
    <xf numFmtId="0" fontId="7" fillId="0" borderId="45"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27" fillId="0" borderId="27" xfId="60" applyFont="1" applyBorder="1" applyAlignment="1">
      <alignment horizontal="center" vertical="center" wrapText="1"/>
      <protection/>
    </xf>
    <xf numFmtId="0" fontId="27" fillId="0" borderId="35" xfId="60" applyFont="1" applyBorder="1" applyAlignment="1">
      <alignment horizontal="center" vertical="center" wrapText="1"/>
      <protection/>
    </xf>
    <xf numFmtId="0" fontId="27" fillId="0" borderId="13" xfId="60" applyFont="1" applyBorder="1" applyAlignment="1">
      <alignment horizontal="center" vertical="center" wrapText="1"/>
      <protection/>
    </xf>
    <xf numFmtId="177" fontId="26" fillId="0" borderId="27" xfId="60" applyNumberFormat="1" applyFont="1" applyBorder="1" applyAlignment="1">
      <alignment horizontal="center" vertical="center" wrapText="1"/>
      <protection/>
    </xf>
    <xf numFmtId="177" fontId="26" fillId="0" borderId="40" xfId="60" applyNumberFormat="1" applyFont="1" applyBorder="1" applyAlignment="1">
      <alignment horizontal="center" vertical="center" wrapText="1"/>
      <protection/>
    </xf>
    <xf numFmtId="0" fontId="27" fillId="0" borderId="15" xfId="60" applyFont="1" applyBorder="1" applyAlignment="1">
      <alignment horizontal="distributed" vertical="center" wrapText="1"/>
      <protection/>
    </xf>
    <xf numFmtId="0" fontId="27" fillId="0" borderId="16" xfId="60" applyFont="1" applyBorder="1" applyAlignment="1">
      <alignment horizontal="distributed" vertical="center" wrapText="1"/>
      <protection/>
    </xf>
    <xf numFmtId="0" fontId="27" fillId="0" borderId="27" xfId="60" applyFont="1" applyBorder="1" applyAlignment="1">
      <alignment horizontal="distributed" vertical="center" wrapText="1"/>
      <protection/>
    </xf>
    <xf numFmtId="0" fontId="27" fillId="0" borderId="35" xfId="60" applyFont="1" applyBorder="1" applyAlignment="1">
      <alignment horizontal="distributed" vertical="center" wrapText="1"/>
      <protection/>
    </xf>
    <xf numFmtId="0" fontId="27" fillId="0" borderId="11" xfId="60" applyFont="1" applyBorder="1" applyAlignment="1">
      <alignment horizontal="distributed" vertical="center" wrapText="1"/>
      <protection/>
    </xf>
    <xf numFmtId="0" fontId="27" fillId="0" borderId="12" xfId="60" applyFont="1" applyBorder="1" applyAlignment="1">
      <alignment horizontal="distributed" vertical="center" wrapText="1"/>
      <protection/>
    </xf>
    <xf numFmtId="0" fontId="27" fillId="0" borderId="40" xfId="60" applyFont="1" applyBorder="1" applyAlignment="1">
      <alignment horizontal="center" vertical="center" wrapText="1"/>
      <protection/>
    </xf>
    <xf numFmtId="0" fontId="27" fillId="0" borderId="44" xfId="60" applyFont="1" applyBorder="1" applyAlignment="1">
      <alignment horizontal="center" vertical="center" wrapText="1"/>
      <protection/>
    </xf>
    <xf numFmtId="0" fontId="27" fillId="0" borderId="18" xfId="60" applyFont="1" applyBorder="1" applyAlignment="1">
      <alignment horizontal="center" vertical="center" wrapText="1"/>
      <protection/>
    </xf>
    <xf numFmtId="177" fontId="26" fillId="0" borderId="45" xfId="60" applyNumberFormat="1" applyFont="1" applyBorder="1" applyAlignment="1">
      <alignment horizontal="center" vertical="center" wrapText="1"/>
      <protection/>
    </xf>
    <xf numFmtId="177" fontId="26" fillId="0" borderId="46" xfId="60" applyNumberFormat="1" applyFont="1" applyBorder="1" applyAlignment="1">
      <alignment horizontal="center" vertical="center" wrapText="1"/>
      <protection/>
    </xf>
    <xf numFmtId="0" fontId="27" fillId="0" borderId="51" xfId="60" applyFont="1" applyBorder="1" applyAlignment="1">
      <alignment horizontal="center" vertical="center" wrapText="1"/>
      <protection/>
    </xf>
    <xf numFmtId="0" fontId="27" fillId="0" borderId="52" xfId="60" applyFont="1" applyBorder="1" applyAlignment="1">
      <alignment horizontal="center" vertical="center" wrapText="1"/>
      <protection/>
    </xf>
    <xf numFmtId="0" fontId="27" fillId="0" borderId="53" xfId="60" applyFont="1" applyBorder="1" applyAlignment="1">
      <alignment horizontal="center" vertical="center" wrapText="1"/>
      <protection/>
    </xf>
    <xf numFmtId="0" fontId="27" fillId="0" borderId="54" xfId="60" applyFont="1" applyBorder="1" applyAlignment="1">
      <alignment horizontal="center" vertical="center" wrapText="1"/>
      <protection/>
    </xf>
    <xf numFmtId="0" fontId="27" fillId="0" borderId="55" xfId="60" applyFont="1" applyBorder="1" applyAlignment="1">
      <alignment horizontal="center" vertical="center" wrapText="1"/>
      <protection/>
    </xf>
    <xf numFmtId="0" fontId="27" fillId="0" borderId="56" xfId="60" applyFont="1" applyBorder="1" applyAlignment="1">
      <alignment horizontal="center" vertical="center" wrapText="1"/>
      <protection/>
    </xf>
    <xf numFmtId="0" fontId="27" fillId="0" borderId="57" xfId="60" applyFont="1" applyBorder="1" applyAlignment="1">
      <alignment horizontal="center" vertical="center" wrapText="1"/>
      <protection/>
    </xf>
    <xf numFmtId="0" fontId="27" fillId="0" borderId="58" xfId="60" applyFont="1" applyBorder="1" applyAlignment="1">
      <alignment horizontal="center" vertical="center" wrapText="1"/>
      <protection/>
    </xf>
    <xf numFmtId="0" fontId="27" fillId="0" borderId="59" xfId="60" applyFont="1" applyBorder="1" applyAlignment="1">
      <alignment horizontal="center" vertical="center" wrapText="1"/>
      <protection/>
    </xf>
    <xf numFmtId="0" fontId="32" fillId="0" borderId="16" xfId="60" applyFont="1" applyBorder="1" applyAlignment="1" applyProtection="1">
      <alignment horizontal="center" vertical="center" shrinkToFit="1"/>
      <protection locked="0"/>
    </xf>
    <xf numFmtId="0" fontId="26" fillId="0" borderId="16" xfId="60" applyFont="1" applyBorder="1" applyAlignment="1">
      <alignment horizontal="left" vertical="center"/>
      <protection/>
    </xf>
    <xf numFmtId="0" fontId="0" fillId="0" borderId="36" xfId="0" applyBorder="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190500</xdr:colOff>
      <xdr:row>34</xdr:row>
      <xdr:rowOff>152400</xdr:rowOff>
    </xdr:from>
    <xdr:to>
      <xdr:col>19</xdr:col>
      <xdr:colOff>123825</xdr:colOff>
      <xdr:row>39</xdr:row>
      <xdr:rowOff>247650</xdr:rowOff>
    </xdr:to>
    <xdr:sp>
      <xdr:nvSpPr>
        <xdr:cNvPr id="1" name="AutoShape 3"/>
        <xdr:cNvSpPr>
          <a:spLocks/>
        </xdr:cNvSpPr>
      </xdr:nvSpPr>
      <xdr:spPr>
        <a:xfrm>
          <a:off x="6819900" y="9048750"/>
          <a:ext cx="1962150" cy="1238250"/>
        </a:xfrm>
        <a:prstGeom prst="wedgeRoundRectCallout">
          <a:avLst>
            <a:gd name="adj1" fmla="val -60402"/>
            <a:gd name="adj2" fmla="val 29069"/>
          </a:avLst>
        </a:prstGeom>
        <a:solidFill>
          <a:srgbClr val="FFFF99"/>
        </a:solidFill>
        <a:ln w="9525" cmpd="sng">
          <a:solidFill>
            <a:srgbClr val="000000"/>
          </a:solidFill>
          <a:headEnd type="none"/>
          <a:tailEnd type="none"/>
        </a:ln>
      </xdr:spPr>
      <xdr:txBody>
        <a:bodyPr vertOverflow="clip" wrap="square" lIns="27432" tIns="18288" rIns="0" bIns="18288"/>
        <a:p>
          <a:pPr algn="l">
            <a:defRPr/>
          </a:pPr>
          <a:r>
            <a:rPr lang="en-US" cap="none" sz="1400" b="1" i="0" u="none" baseline="0">
              <a:solidFill>
                <a:srgbClr val="FF0000"/>
              </a:solidFill>
              <a:latin typeface="ＭＳ Ｐゴシック"/>
              <a:ea typeface="ＭＳ Ｐゴシック"/>
              <a:cs typeface="ＭＳ Ｐゴシック"/>
            </a:rPr>
            <a:t>連絡責任者は申し込み受付後大会までの間に大会本部からの連絡に必要なため必ず記載お願いします。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15</xdr:row>
      <xdr:rowOff>123825</xdr:rowOff>
    </xdr:from>
    <xdr:to>
      <xdr:col>10</xdr:col>
      <xdr:colOff>352425</xdr:colOff>
      <xdr:row>18</xdr:row>
      <xdr:rowOff>114300</xdr:rowOff>
    </xdr:to>
    <xdr:sp>
      <xdr:nvSpPr>
        <xdr:cNvPr id="1" name="AutoShape 3"/>
        <xdr:cNvSpPr>
          <a:spLocks/>
        </xdr:cNvSpPr>
      </xdr:nvSpPr>
      <xdr:spPr>
        <a:xfrm>
          <a:off x="6762750" y="3952875"/>
          <a:ext cx="1628775" cy="866775"/>
        </a:xfrm>
        <a:prstGeom prst="wedgeRoundRectCallout">
          <a:avLst>
            <a:gd name="adj1" fmla="val -60402"/>
            <a:gd name="adj2" fmla="val 29069"/>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400" b="1" i="0" u="none" baseline="0">
              <a:solidFill>
                <a:srgbClr val="FF0000"/>
              </a:solidFill>
              <a:latin typeface="ＭＳ Ｐゴシック"/>
              <a:ea typeface="ＭＳ Ｐゴシック"/>
              <a:cs typeface="ＭＳ Ｐゴシック"/>
            </a:rPr>
            <a:t>キャプテンの○は手動で移動お願いします。</a:t>
          </a:r>
        </a:p>
      </xdr:txBody>
    </xdr:sp>
    <xdr:clientData/>
  </xdr:twoCellAnchor>
  <xdr:twoCellAnchor>
    <xdr:from>
      <xdr:col>1</xdr:col>
      <xdr:colOff>581025</xdr:colOff>
      <xdr:row>14</xdr:row>
      <xdr:rowOff>180975</xdr:rowOff>
    </xdr:from>
    <xdr:to>
      <xdr:col>1</xdr:col>
      <xdr:colOff>952500</xdr:colOff>
      <xdr:row>15</xdr:row>
      <xdr:rowOff>228600</xdr:rowOff>
    </xdr:to>
    <xdr:sp>
      <xdr:nvSpPr>
        <xdr:cNvPr id="2" name="Oval 2"/>
        <xdr:cNvSpPr>
          <a:spLocks/>
        </xdr:cNvSpPr>
      </xdr:nvSpPr>
      <xdr:spPr>
        <a:xfrm>
          <a:off x="857250" y="3743325"/>
          <a:ext cx="3714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133350</xdr:colOff>
      <xdr:row>3</xdr:row>
      <xdr:rowOff>114300</xdr:rowOff>
    </xdr:from>
    <xdr:to>
      <xdr:col>3</xdr:col>
      <xdr:colOff>514350</xdr:colOff>
      <xdr:row>5</xdr:row>
      <xdr:rowOff>47625</xdr:rowOff>
    </xdr:to>
    <xdr:pic>
      <xdr:nvPicPr>
        <xdr:cNvPr id="3" name="図 2"/>
        <xdr:cNvPicPr preferRelativeResize="1">
          <a:picLocks noChangeAspect="1"/>
        </xdr:cNvPicPr>
      </xdr:nvPicPr>
      <xdr:blipFill>
        <a:blip r:embed="rId1"/>
        <a:stretch>
          <a:fillRect/>
        </a:stretch>
      </xdr:blipFill>
      <xdr:spPr>
        <a:xfrm>
          <a:off x="2676525" y="990600"/>
          <a:ext cx="381000"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try90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t="str">
            <v/>
          </cell>
        </row>
        <row r="30">
          <cell r="A30" t="str">
            <v>5○１高校（女子）</v>
          </cell>
          <cell r="B30">
            <v>5</v>
          </cell>
          <cell r="C30" t="str">
            <v>○１高校（女子）</v>
          </cell>
          <cell r="D30" t="str">
            <v>　</v>
          </cell>
          <cell r="H30" t="str">
            <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t="str">
            <v/>
          </cell>
        </row>
        <row r="53">
          <cell r="A53" t="str">
            <v>5○２高校（女子）</v>
          </cell>
          <cell r="B53">
            <v>5</v>
          </cell>
          <cell r="C53" t="str">
            <v>○２高校（女子）</v>
          </cell>
          <cell r="D53" t="str">
            <v>　</v>
          </cell>
          <cell r="H53" t="str">
            <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t="str">
            <v/>
          </cell>
        </row>
        <row r="67">
          <cell r="A67" t="str">
            <v>19○２高校（女子）</v>
          </cell>
          <cell r="B67">
            <v>19</v>
          </cell>
          <cell r="C67" t="str">
            <v>○２高校（女子）</v>
          </cell>
          <cell r="D67">
            <v>14</v>
          </cell>
          <cell r="E67" t="str">
            <v>○○○○</v>
          </cell>
          <cell r="H67" t="str">
            <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t="str">
            <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t="str">
            <v/>
          </cell>
        </row>
        <row r="76">
          <cell r="A76" t="str">
            <v>5○３高校（女子）</v>
          </cell>
          <cell r="B76">
            <v>5</v>
          </cell>
          <cell r="C76" t="str">
            <v>○３高校（女子）</v>
          </cell>
          <cell r="D76" t="str">
            <v>　</v>
          </cell>
          <cell r="H76" t="str">
            <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t="str">
            <v/>
          </cell>
        </row>
        <row r="86">
          <cell r="A86" t="str">
            <v>15○３高校（女子）</v>
          </cell>
          <cell r="B86">
            <v>15</v>
          </cell>
          <cell r="C86" t="str">
            <v>○３高校（女子）</v>
          </cell>
          <cell r="D86">
            <v>10</v>
          </cell>
          <cell r="E86" t="str">
            <v>○○○○</v>
          </cell>
          <cell r="H86" t="str">
            <v/>
          </cell>
        </row>
        <row r="87">
          <cell r="A87" t="str">
            <v>16○３高校（女子）</v>
          </cell>
          <cell r="B87">
            <v>16</v>
          </cell>
          <cell r="C87" t="str">
            <v>○３高校（女子）</v>
          </cell>
          <cell r="D87">
            <v>11</v>
          </cell>
          <cell r="E87" t="str">
            <v>○○○○</v>
          </cell>
          <cell r="H87" t="str">
            <v/>
          </cell>
        </row>
        <row r="88">
          <cell r="A88" t="str">
            <v>17○３高校（女子）</v>
          </cell>
          <cell r="B88">
            <v>17</v>
          </cell>
          <cell r="C88" t="str">
            <v>○３高校（女子）</v>
          </cell>
          <cell r="D88">
            <v>12</v>
          </cell>
          <cell r="E88" t="str">
            <v>○○○○</v>
          </cell>
          <cell r="H88" t="str">
            <v/>
          </cell>
        </row>
        <row r="89">
          <cell r="A89" t="str">
            <v>18○３高校（女子）</v>
          </cell>
          <cell r="B89">
            <v>18</v>
          </cell>
          <cell r="C89" t="str">
            <v>○３高校（女子）</v>
          </cell>
          <cell r="D89">
            <v>13</v>
          </cell>
          <cell r="E89" t="str">
            <v>○○○○</v>
          </cell>
          <cell r="H89" t="str">
            <v/>
          </cell>
        </row>
        <row r="90">
          <cell r="A90" t="str">
            <v>19○３高校（女子）</v>
          </cell>
          <cell r="B90">
            <v>19</v>
          </cell>
          <cell r="C90" t="str">
            <v>○３高校（女子）</v>
          </cell>
          <cell r="D90">
            <v>14</v>
          </cell>
          <cell r="E90" t="str">
            <v>○○○○</v>
          </cell>
          <cell r="H90" t="str">
            <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t="str">
            <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t="str">
            <v/>
          </cell>
        </row>
        <row r="99">
          <cell r="A99" t="str">
            <v>5○４高校（女子）</v>
          </cell>
          <cell r="B99">
            <v>5</v>
          </cell>
          <cell r="C99" t="str">
            <v>○４高校（女子）</v>
          </cell>
          <cell r="D99" t="str">
            <v>　</v>
          </cell>
          <cell r="H99" t="str">
            <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t="str">
            <v/>
          </cell>
        </row>
        <row r="110">
          <cell r="A110" t="str">
            <v>16○４高校（女子）</v>
          </cell>
          <cell r="B110">
            <v>16</v>
          </cell>
          <cell r="C110" t="str">
            <v>○４高校（女子）</v>
          </cell>
          <cell r="D110">
            <v>11</v>
          </cell>
          <cell r="E110" t="str">
            <v>○○○○</v>
          </cell>
          <cell r="H110" t="str">
            <v/>
          </cell>
        </row>
        <row r="111">
          <cell r="A111" t="str">
            <v>17○４高校（女子）</v>
          </cell>
          <cell r="B111">
            <v>17</v>
          </cell>
          <cell r="C111" t="str">
            <v>○４高校（女子）</v>
          </cell>
          <cell r="D111">
            <v>12</v>
          </cell>
          <cell r="E111" t="str">
            <v>○○○○</v>
          </cell>
          <cell r="H111" t="str">
            <v/>
          </cell>
        </row>
        <row r="112">
          <cell r="A112" t="str">
            <v>18○４高校（女子）</v>
          </cell>
          <cell r="B112">
            <v>18</v>
          </cell>
          <cell r="C112" t="str">
            <v>○４高校（女子）</v>
          </cell>
          <cell r="D112">
            <v>13</v>
          </cell>
          <cell r="E112" t="str">
            <v>○○○○</v>
          </cell>
          <cell r="H112" t="str">
            <v/>
          </cell>
        </row>
        <row r="113">
          <cell r="A113" t="str">
            <v>19○４高校（女子）</v>
          </cell>
          <cell r="B113">
            <v>19</v>
          </cell>
          <cell r="C113" t="str">
            <v>○４高校（女子）</v>
          </cell>
          <cell r="D113">
            <v>14</v>
          </cell>
          <cell r="E113" t="str">
            <v>○○○○</v>
          </cell>
          <cell r="H113" t="str">
            <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t="str">
            <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t="str">
            <v/>
          </cell>
        </row>
        <row r="122">
          <cell r="A122" t="str">
            <v>5○５高校（女子）</v>
          </cell>
          <cell r="B122">
            <v>5</v>
          </cell>
          <cell r="C122" t="str">
            <v>○５高校（女子）</v>
          </cell>
          <cell r="D122" t="str">
            <v>　</v>
          </cell>
          <cell r="H122" t="str">
            <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t="str">
            <v/>
          </cell>
        </row>
        <row r="133">
          <cell r="A133" t="str">
            <v>16○５高校（女子）</v>
          </cell>
          <cell r="B133">
            <v>16</v>
          </cell>
          <cell r="C133" t="str">
            <v>○５高校（女子）</v>
          </cell>
          <cell r="H133" t="str">
            <v/>
          </cell>
        </row>
        <row r="134">
          <cell r="A134" t="str">
            <v>17○５高校（女子）</v>
          </cell>
          <cell r="B134">
            <v>17</v>
          </cell>
          <cell r="C134" t="str">
            <v>○５高校（女子）</v>
          </cell>
          <cell r="H134" t="str">
            <v/>
          </cell>
        </row>
        <row r="135">
          <cell r="A135" t="str">
            <v>18○５高校（女子）</v>
          </cell>
          <cell r="B135">
            <v>18</v>
          </cell>
          <cell r="C135" t="str">
            <v>○５高校（女子）</v>
          </cell>
          <cell r="H135" t="str">
            <v/>
          </cell>
        </row>
        <row r="136">
          <cell r="A136" t="str">
            <v>19○５高校（女子）</v>
          </cell>
          <cell r="B136">
            <v>19</v>
          </cell>
          <cell r="C136" t="str">
            <v>○５高校（女子）</v>
          </cell>
          <cell r="H136" t="str">
            <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t="str">
            <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t="str">
            <v/>
          </cell>
        </row>
        <row r="145">
          <cell r="A145" t="str">
            <v>5○６高校（女子）</v>
          </cell>
          <cell r="B145">
            <v>5</v>
          </cell>
          <cell r="C145" t="str">
            <v>○６高校（女子）</v>
          </cell>
          <cell r="D145" t="str">
            <v>　</v>
          </cell>
          <cell r="H145" t="str">
            <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t="str">
            <v/>
          </cell>
        </row>
        <row r="156">
          <cell r="A156" t="str">
            <v>16○６高校（女子）</v>
          </cell>
          <cell r="B156">
            <v>16</v>
          </cell>
          <cell r="C156" t="str">
            <v>○６高校（女子）</v>
          </cell>
          <cell r="H156" t="str">
            <v/>
          </cell>
        </row>
        <row r="157">
          <cell r="A157" t="str">
            <v>17○６高校（女子）</v>
          </cell>
          <cell r="B157">
            <v>17</v>
          </cell>
          <cell r="C157" t="str">
            <v>○６高校（女子）</v>
          </cell>
          <cell r="H157" t="str">
            <v/>
          </cell>
        </row>
        <row r="158">
          <cell r="A158" t="str">
            <v>18○６高校（女子）</v>
          </cell>
          <cell r="B158">
            <v>18</v>
          </cell>
          <cell r="C158" t="str">
            <v>○６高校（女子）</v>
          </cell>
          <cell r="H158" t="str">
            <v/>
          </cell>
        </row>
        <row r="159">
          <cell r="A159" t="str">
            <v>19○６高校（女子）</v>
          </cell>
          <cell r="B159">
            <v>19</v>
          </cell>
          <cell r="C159" t="str">
            <v>○６高校（女子）</v>
          </cell>
          <cell r="H159" t="str">
            <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t="str">
            <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t="str">
            <v/>
          </cell>
        </row>
        <row r="168">
          <cell r="A168" t="str">
            <v>5○７高校（女子）</v>
          </cell>
          <cell r="B168">
            <v>5</v>
          </cell>
          <cell r="C168" t="str">
            <v>○７高校（女子）</v>
          </cell>
          <cell r="D168" t="str">
            <v>　</v>
          </cell>
          <cell r="H168" t="str">
            <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t="str">
            <v/>
          </cell>
        </row>
        <row r="179">
          <cell r="A179" t="str">
            <v>16○７高校（女子）</v>
          </cell>
          <cell r="B179">
            <v>16</v>
          </cell>
          <cell r="C179" t="str">
            <v>○７高校（女子）</v>
          </cell>
          <cell r="H179" t="str">
            <v/>
          </cell>
        </row>
        <row r="180">
          <cell r="A180" t="str">
            <v>17○７高校（女子）</v>
          </cell>
          <cell r="B180">
            <v>17</v>
          </cell>
          <cell r="C180" t="str">
            <v>○７高校（女子）</v>
          </cell>
          <cell r="H180" t="str">
            <v/>
          </cell>
        </row>
        <row r="181">
          <cell r="A181" t="str">
            <v>18○７高校（女子）</v>
          </cell>
          <cell r="B181">
            <v>18</v>
          </cell>
          <cell r="C181" t="str">
            <v>○７高校（女子）</v>
          </cell>
          <cell r="H181" t="str">
            <v/>
          </cell>
        </row>
        <row r="182">
          <cell r="A182" t="str">
            <v>19○７高校（女子）</v>
          </cell>
          <cell r="B182">
            <v>19</v>
          </cell>
          <cell r="C182" t="str">
            <v>○７高校（女子）</v>
          </cell>
          <cell r="H182" t="str">
            <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t="str">
            <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t="str">
            <v/>
          </cell>
        </row>
        <row r="191">
          <cell r="A191" t="str">
            <v>5○８高校（女子）</v>
          </cell>
          <cell r="B191">
            <v>5</v>
          </cell>
          <cell r="C191" t="str">
            <v>○８高校（女子）</v>
          </cell>
          <cell r="D191" t="str">
            <v>　</v>
          </cell>
          <cell r="H191" t="str">
            <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t="str">
            <v/>
          </cell>
        </row>
        <row r="202">
          <cell r="A202" t="str">
            <v>16○８高校（女子）</v>
          </cell>
          <cell r="B202">
            <v>16</v>
          </cell>
          <cell r="C202" t="str">
            <v>○８高校（女子）</v>
          </cell>
          <cell r="H202" t="str">
            <v/>
          </cell>
        </row>
        <row r="203">
          <cell r="A203" t="str">
            <v>17○８高校（女子）</v>
          </cell>
          <cell r="B203">
            <v>17</v>
          </cell>
          <cell r="C203" t="str">
            <v>○８高校（女子）</v>
          </cell>
          <cell r="H203" t="str">
            <v/>
          </cell>
        </row>
        <row r="204">
          <cell r="A204" t="str">
            <v>18○８高校（女子）</v>
          </cell>
          <cell r="B204">
            <v>18</v>
          </cell>
          <cell r="C204" t="str">
            <v>○８高校（女子）</v>
          </cell>
          <cell r="H204" t="str">
            <v/>
          </cell>
        </row>
        <row r="205">
          <cell r="A205" t="str">
            <v>19○８高校（女子）</v>
          </cell>
          <cell r="B205">
            <v>19</v>
          </cell>
          <cell r="C205" t="str">
            <v>○８高校（女子）</v>
          </cell>
          <cell r="H205" t="str">
            <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t="str">
            <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t="str">
            <v/>
          </cell>
        </row>
        <row r="214">
          <cell r="A214" t="str">
            <v>5○９高校（女子）</v>
          </cell>
          <cell r="B214">
            <v>5</v>
          </cell>
          <cell r="C214" t="str">
            <v>○９高校（女子）</v>
          </cell>
          <cell r="D214" t="str">
            <v>　</v>
          </cell>
          <cell r="H214" t="str">
            <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t="str">
            <v/>
          </cell>
        </row>
        <row r="225">
          <cell r="A225" t="str">
            <v>16○９高校（女子）</v>
          </cell>
          <cell r="B225">
            <v>16</v>
          </cell>
          <cell r="C225" t="str">
            <v>○９高校（女子）</v>
          </cell>
          <cell r="H225" t="str">
            <v/>
          </cell>
        </row>
        <row r="226">
          <cell r="A226" t="str">
            <v>17○９高校（女子）</v>
          </cell>
          <cell r="B226">
            <v>17</v>
          </cell>
          <cell r="C226" t="str">
            <v>○９高校（女子）</v>
          </cell>
          <cell r="H226" t="str">
            <v/>
          </cell>
        </row>
        <row r="227">
          <cell r="A227" t="str">
            <v>18○９高校（女子）</v>
          </cell>
          <cell r="B227">
            <v>18</v>
          </cell>
          <cell r="C227" t="str">
            <v>○９高校（女子）</v>
          </cell>
          <cell r="H227" t="str">
            <v/>
          </cell>
        </row>
        <row r="228">
          <cell r="A228" t="str">
            <v>19○９高校（女子）</v>
          </cell>
          <cell r="B228">
            <v>19</v>
          </cell>
          <cell r="C228" t="str">
            <v>○９高校（女子）</v>
          </cell>
          <cell r="H228" t="str">
            <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t="str">
            <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t="str">
            <v/>
          </cell>
        </row>
        <row r="237">
          <cell r="A237" t="str">
            <v>5○１０高校（女子）</v>
          </cell>
          <cell r="B237">
            <v>5</v>
          </cell>
          <cell r="C237" t="str">
            <v>○１０高校（女子）</v>
          </cell>
          <cell r="D237" t="str">
            <v>　</v>
          </cell>
          <cell r="H237" t="str">
            <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t="str">
            <v/>
          </cell>
        </row>
        <row r="248">
          <cell r="A248" t="str">
            <v>16○１０高校（女子）</v>
          </cell>
          <cell r="B248">
            <v>16</v>
          </cell>
          <cell r="C248" t="str">
            <v>○１０高校（女子）</v>
          </cell>
          <cell r="H248" t="str">
            <v/>
          </cell>
        </row>
        <row r="249">
          <cell r="A249" t="str">
            <v>17○１０高校（女子）</v>
          </cell>
          <cell r="B249">
            <v>17</v>
          </cell>
          <cell r="C249" t="str">
            <v>○１０高校（女子）</v>
          </cell>
          <cell r="H249" t="str">
            <v/>
          </cell>
        </row>
        <row r="250">
          <cell r="A250" t="str">
            <v>18○１０高校（女子）</v>
          </cell>
          <cell r="B250">
            <v>18</v>
          </cell>
          <cell r="C250" t="str">
            <v>○１０高校（女子）</v>
          </cell>
          <cell r="H250" t="str">
            <v/>
          </cell>
        </row>
        <row r="251">
          <cell r="A251" t="str">
            <v>19○１０高校（女子）</v>
          </cell>
          <cell r="B251">
            <v>19</v>
          </cell>
          <cell r="C251" t="str">
            <v>○１０高校（女子）</v>
          </cell>
          <cell r="H251" t="str">
            <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t="str">
            <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t="str">
            <v/>
          </cell>
        </row>
        <row r="260">
          <cell r="A260" t="str">
            <v>5○１１高校（女子）</v>
          </cell>
          <cell r="B260">
            <v>5</v>
          </cell>
          <cell r="C260" t="str">
            <v>○１１高校（女子）</v>
          </cell>
          <cell r="D260" t="str">
            <v>　</v>
          </cell>
          <cell r="H260" t="str">
            <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t="str">
            <v/>
          </cell>
        </row>
        <row r="271">
          <cell r="A271" t="str">
            <v>16○１１高校（女子）</v>
          </cell>
          <cell r="B271">
            <v>16</v>
          </cell>
          <cell r="C271" t="str">
            <v>○１１高校（女子）</v>
          </cell>
          <cell r="H271" t="str">
            <v/>
          </cell>
        </row>
        <row r="272">
          <cell r="A272" t="str">
            <v>17○１１高校（女子）</v>
          </cell>
          <cell r="B272">
            <v>17</v>
          </cell>
          <cell r="C272" t="str">
            <v>○１１高校（女子）</v>
          </cell>
          <cell r="H272" t="str">
            <v/>
          </cell>
        </row>
        <row r="273">
          <cell r="A273" t="str">
            <v>18○１１高校（女子）</v>
          </cell>
          <cell r="B273">
            <v>18</v>
          </cell>
          <cell r="C273" t="str">
            <v>○１１高校（女子）</v>
          </cell>
          <cell r="H273" t="str">
            <v/>
          </cell>
        </row>
        <row r="274">
          <cell r="A274" t="str">
            <v>19○１１高校（女子）</v>
          </cell>
          <cell r="B274">
            <v>19</v>
          </cell>
          <cell r="C274" t="str">
            <v>○１１高校（女子）</v>
          </cell>
          <cell r="H274" t="str">
            <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t="str">
            <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t="str">
            <v/>
          </cell>
        </row>
        <row r="283">
          <cell r="A283" t="str">
            <v>5○１２高校（女子）</v>
          </cell>
          <cell r="B283">
            <v>5</v>
          </cell>
          <cell r="C283" t="str">
            <v>○１２高校（女子）</v>
          </cell>
          <cell r="D283" t="str">
            <v>　</v>
          </cell>
          <cell r="H283" t="str">
            <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t="str">
            <v/>
          </cell>
        </row>
        <row r="294">
          <cell r="A294" t="str">
            <v>16○１２高校（女子）</v>
          </cell>
          <cell r="B294">
            <v>16</v>
          </cell>
          <cell r="C294" t="str">
            <v>○１２高校（女子）</v>
          </cell>
          <cell r="H294" t="str">
            <v/>
          </cell>
        </row>
        <row r="295">
          <cell r="A295" t="str">
            <v>17○１２高校（女子）</v>
          </cell>
          <cell r="B295">
            <v>17</v>
          </cell>
          <cell r="C295" t="str">
            <v>○１２高校（女子）</v>
          </cell>
          <cell r="H295" t="str">
            <v/>
          </cell>
        </row>
        <row r="296">
          <cell r="A296" t="str">
            <v>18○１２高校（女子）</v>
          </cell>
          <cell r="B296">
            <v>18</v>
          </cell>
          <cell r="C296" t="str">
            <v>○１２高校（女子）</v>
          </cell>
          <cell r="H296" t="str">
            <v/>
          </cell>
        </row>
        <row r="297">
          <cell r="A297" t="str">
            <v>19○１２高校（女子）</v>
          </cell>
          <cell r="B297">
            <v>19</v>
          </cell>
          <cell r="C297" t="str">
            <v>○１２高校（女子）</v>
          </cell>
          <cell r="H297" t="str">
            <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t="str">
            <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t="str">
            <v/>
          </cell>
        </row>
        <row r="306">
          <cell r="A306" t="str">
            <v>5○１３高校（女子）</v>
          </cell>
          <cell r="B306">
            <v>5</v>
          </cell>
          <cell r="C306" t="str">
            <v>○１３高校（女子）</v>
          </cell>
          <cell r="D306" t="str">
            <v>　</v>
          </cell>
          <cell r="H306" t="str">
            <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t="str">
            <v/>
          </cell>
        </row>
        <row r="317">
          <cell r="A317" t="str">
            <v>16○１３高校（女子）</v>
          </cell>
          <cell r="B317">
            <v>16</v>
          </cell>
          <cell r="C317" t="str">
            <v>○１３高校（女子）</v>
          </cell>
          <cell r="H317" t="str">
            <v/>
          </cell>
        </row>
        <row r="318">
          <cell r="A318" t="str">
            <v>17○１３高校（女子）</v>
          </cell>
          <cell r="B318">
            <v>17</v>
          </cell>
          <cell r="C318" t="str">
            <v>○１３高校（女子）</v>
          </cell>
          <cell r="H318" t="str">
            <v/>
          </cell>
        </row>
        <row r="319">
          <cell r="A319" t="str">
            <v>18○１３高校（女子）</v>
          </cell>
          <cell r="B319">
            <v>18</v>
          </cell>
          <cell r="C319" t="str">
            <v>○１３高校（女子）</v>
          </cell>
          <cell r="H319" t="str">
            <v/>
          </cell>
        </row>
        <row r="320">
          <cell r="A320" t="str">
            <v>19○１３高校（女子）</v>
          </cell>
          <cell r="B320">
            <v>19</v>
          </cell>
          <cell r="C320" t="str">
            <v>○１３高校（女子）</v>
          </cell>
          <cell r="H320" t="str">
            <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t="str">
            <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t="str">
            <v/>
          </cell>
        </row>
        <row r="329">
          <cell r="A329" t="str">
            <v>5○１４高校（女子）</v>
          </cell>
          <cell r="B329">
            <v>5</v>
          </cell>
          <cell r="C329" t="str">
            <v>○１４高校（女子）</v>
          </cell>
          <cell r="D329" t="str">
            <v>　</v>
          </cell>
          <cell r="H329" t="str">
            <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t="str">
            <v/>
          </cell>
        </row>
        <row r="340">
          <cell r="A340" t="str">
            <v>16○１４高校（女子）</v>
          </cell>
          <cell r="B340">
            <v>16</v>
          </cell>
          <cell r="C340" t="str">
            <v>○１４高校（女子）</v>
          </cell>
          <cell r="H340" t="str">
            <v/>
          </cell>
        </row>
        <row r="341">
          <cell r="A341" t="str">
            <v>17○１４高校（女子）</v>
          </cell>
          <cell r="B341">
            <v>17</v>
          </cell>
          <cell r="C341" t="str">
            <v>○１４高校（女子）</v>
          </cell>
          <cell r="H341" t="str">
            <v/>
          </cell>
        </row>
        <row r="342">
          <cell r="A342" t="str">
            <v>18○１４高校（女子）</v>
          </cell>
          <cell r="B342">
            <v>18</v>
          </cell>
          <cell r="C342" t="str">
            <v>○１４高校（女子）</v>
          </cell>
          <cell r="H342" t="str">
            <v/>
          </cell>
        </row>
        <row r="343">
          <cell r="A343" t="str">
            <v>19○１４高校（女子）</v>
          </cell>
          <cell r="B343">
            <v>19</v>
          </cell>
          <cell r="C343" t="str">
            <v>○１４高校（女子）</v>
          </cell>
          <cell r="H343" t="str">
            <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t="str">
            <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t="str">
            <v/>
          </cell>
        </row>
        <row r="352">
          <cell r="A352" t="str">
            <v>5○１５高校（女子）</v>
          </cell>
          <cell r="B352">
            <v>5</v>
          </cell>
          <cell r="C352" t="str">
            <v>○１５高校（女子）</v>
          </cell>
          <cell r="D352" t="str">
            <v>　</v>
          </cell>
          <cell r="H352" t="str">
            <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t="str">
            <v/>
          </cell>
        </row>
        <row r="363">
          <cell r="A363" t="str">
            <v>16○１５高校（女子）</v>
          </cell>
          <cell r="B363">
            <v>16</v>
          </cell>
          <cell r="C363" t="str">
            <v>○１５高校（女子）</v>
          </cell>
          <cell r="H363" t="str">
            <v/>
          </cell>
        </row>
        <row r="364">
          <cell r="A364" t="str">
            <v>17○１５高校（女子）</v>
          </cell>
          <cell r="B364">
            <v>17</v>
          </cell>
          <cell r="C364" t="str">
            <v>○１５高校（女子）</v>
          </cell>
          <cell r="H364" t="str">
            <v/>
          </cell>
        </row>
        <row r="365">
          <cell r="A365" t="str">
            <v>18○１５高校（女子）</v>
          </cell>
          <cell r="B365">
            <v>18</v>
          </cell>
          <cell r="C365" t="str">
            <v>○１５高校（女子）</v>
          </cell>
          <cell r="H365" t="str">
            <v/>
          </cell>
        </row>
        <row r="366">
          <cell r="A366" t="str">
            <v>19○１５高校（女子）</v>
          </cell>
          <cell r="B366">
            <v>19</v>
          </cell>
          <cell r="C366" t="str">
            <v>○１５高校（女子）</v>
          </cell>
          <cell r="H366" t="str">
            <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t="str">
            <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t="str">
            <v/>
          </cell>
        </row>
        <row r="375">
          <cell r="A375" t="str">
            <v>5○１６高校（女子）</v>
          </cell>
          <cell r="B375">
            <v>5</v>
          </cell>
          <cell r="C375" t="str">
            <v>○１６高校（女子）</v>
          </cell>
          <cell r="D375" t="str">
            <v>　</v>
          </cell>
          <cell r="H375" t="str">
            <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t="str">
            <v/>
          </cell>
        </row>
        <row r="386">
          <cell r="A386" t="str">
            <v>16○１６高校（女子）</v>
          </cell>
          <cell r="B386">
            <v>16</v>
          </cell>
          <cell r="C386" t="str">
            <v>○１６高校（女子）</v>
          </cell>
          <cell r="H386" t="str">
            <v/>
          </cell>
        </row>
        <row r="387">
          <cell r="A387" t="str">
            <v>17○１６高校（女子）</v>
          </cell>
          <cell r="B387">
            <v>17</v>
          </cell>
          <cell r="C387" t="str">
            <v>○１６高校（女子）</v>
          </cell>
          <cell r="H387" t="str">
            <v/>
          </cell>
        </row>
        <row r="388">
          <cell r="A388" t="str">
            <v>18○１６高校（女子）</v>
          </cell>
          <cell r="B388">
            <v>18</v>
          </cell>
          <cell r="C388" t="str">
            <v>○１６高校（女子）</v>
          </cell>
          <cell r="H388" t="str">
            <v/>
          </cell>
        </row>
        <row r="389">
          <cell r="A389" t="str">
            <v>19○１６高校（女子）</v>
          </cell>
          <cell r="B389">
            <v>19</v>
          </cell>
          <cell r="C389" t="str">
            <v>○１６高校（女子）</v>
          </cell>
          <cell r="H389" t="str">
            <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t="str">
            <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t="str">
            <v/>
          </cell>
        </row>
        <row r="398">
          <cell r="A398" t="str">
            <v>5○１７高校（女子）</v>
          </cell>
          <cell r="B398">
            <v>5</v>
          </cell>
          <cell r="C398" t="str">
            <v>○１７高校（女子）</v>
          </cell>
          <cell r="D398" t="str">
            <v>　</v>
          </cell>
          <cell r="H398" t="str">
            <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t="str">
            <v/>
          </cell>
        </row>
        <row r="409">
          <cell r="A409" t="str">
            <v>16○１７高校（女子）</v>
          </cell>
          <cell r="B409">
            <v>16</v>
          </cell>
          <cell r="C409" t="str">
            <v>○１７高校（女子）</v>
          </cell>
          <cell r="H409" t="str">
            <v/>
          </cell>
        </row>
        <row r="410">
          <cell r="A410" t="str">
            <v>17○１７高校（女子）</v>
          </cell>
          <cell r="B410">
            <v>17</v>
          </cell>
          <cell r="C410" t="str">
            <v>○１７高校（女子）</v>
          </cell>
          <cell r="H410" t="str">
            <v/>
          </cell>
        </row>
        <row r="411">
          <cell r="A411" t="str">
            <v>18○１７高校（女子）</v>
          </cell>
          <cell r="B411">
            <v>18</v>
          </cell>
          <cell r="C411" t="str">
            <v>○１７高校（女子）</v>
          </cell>
          <cell r="H411" t="str">
            <v/>
          </cell>
        </row>
        <row r="412">
          <cell r="A412" t="str">
            <v>19○１７高校（女子）</v>
          </cell>
          <cell r="B412">
            <v>19</v>
          </cell>
          <cell r="C412" t="str">
            <v>○１７高校（女子）</v>
          </cell>
          <cell r="H412" t="str">
            <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t="str">
            <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t="str">
            <v/>
          </cell>
        </row>
        <row r="421">
          <cell r="A421" t="str">
            <v>5○１８高校（女子）</v>
          </cell>
          <cell r="B421">
            <v>5</v>
          </cell>
          <cell r="C421" t="str">
            <v>○１８高校（女子）</v>
          </cell>
          <cell r="D421" t="str">
            <v>　</v>
          </cell>
          <cell r="H421" t="str">
            <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t="str">
            <v/>
          </cell>
        </row>
        <row r="432">
          <cell r="A432" t="str">
            <v>16○１８高校（女子）</v>
          </cell>
          <cell r="B432">
            <v>16</v>
          </cell>
          <cell r="C432" t="str">
            <v>○１８高校（女子）</v>
          </cell>
          <cell r="H432" t="str">
            <v/>
          </cell>
        </row>
        <row r="433">
          <cell r="A433" t="str">
            <v>17○１８高校（女子）</v>
          </cell>
          <cell r="B433">
            <v>17</v>
          </cell>
          <cell r="C433" t="str">
            <v>○１８高校（女子）</v>
          </cell>
          <cell r="H433" t="str">
            <v/>
          </cell>
        </row>
        <row r="434">
          <cell r="A434" t="str">
            <v>18○１８高校（女子）</v>
          </cell>
          <cell r="B434">
            <v>18</v>
          </cell>
          <cell r="C434" t="str">
            <v>○１８高校（女子）</v>
          </cell>
          <cell r="H434" t="str">
            <v/>
          </cell>
        </row>
        <row r="435">
          <cell r="A435" t="str">
            <v>19○１８高校（女子）</v>
          </cell>
          <cell r="B435">
            <v>19</v>
          </cell>
          <cell r="C435" t="str">
            <v>○１８高校（女子）</v>
          </cell>
          <cell r="H435" t="str">
            <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t="str">
            <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t="str">
            <v/>
          </cell>
        </row>
        <row r="444">
          <cell r="A444" t="str">
            <v>5○１９高校（女子）</v>
          </cell>
          <cell r="B444">
            <v>5</v>
          </cell>
          <cell r="C444" t="str">
            <v>○１９高校（女子）</v>
          </cell>
          <cell r="D444" t="str">
            <v>　</v>
          </cell>
          <cell r="H444" t="str">
            <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t="str">
            <v/>
          </cell>
        </row>
        <row r="455">
          <cell r="A455" t="str">
            <v>16○１９高校（女子）</v>
          </cell>
          <cell r="B455">
            <v>16</v>
          </cell>
          <cell r="C455" t="str">
            <v>○１９高校（女子）</v>
          </cell>
          <cell r="H455" t="str">
            <v/>
          </cell>
        </row>
        <row r="456">
          <cell r="A456" t="str">
            <v>17○１９高校（女子）</v>
          </cell>
          <cell r="B456">
            <v>17</v>
          </cell>
          <cell r="C456" t="str">
            <v>○１９高校（女子）</v>
          </cell>
          <cell r="H456" t="str">
            <v/>
          </cell>
        </row>
        <row r="457">
          <cell r="A457" t="str">
            <v>18○１９高校（女子）</v>
          </cell>
          <cell r="B457">
            <v>18</v>
          </cell>
          <cell r="C457" t="str">
            <v>○１９高校（女子）</v>
          </cell>
          <cell r="H457" t="str">
            <v/>
          </cell>
        </row>
        <row r="458">
          <cell r="A458" t="str">
            <v>19○１９高校（女子）</v>
          </cell>
          <cell r="B458">
            <v>19</v>
          </cell>
          <cell r="C458" t="str">
            <v>○１９高校（女子）</v>
          </cell>
          <cell r="H458" t="str">
            <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t="str">
            <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t="str">
            <v/>
          </cell>
        </row>
        <row r="467">
          <cell r="A467" t="str">
            <v>5○２０高校（女子）</v>
          </cell>
          <cell r="B467">
            <v>5</v>
          </cell>
          <cell r="C467" t="str">
            <v>○２０高校（女子）</v>
          </cell>
          <cell r="D467" t="str">
            <v>　</v>
          </cell>
          <cell r="H467" t="str">
            <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t="str">
            <v/>
          </cell>
        </row>
        <row r="478">
          <cell r="A478" t="str">
            <v>16○２０高校（女子）</v>
          </cell>
          <cell r="B478">
            <v>16</v>
          </cell>
          <cell r="C478" t="str">
            <v>○２０高校（女子）</v>
          </cell>
          <cell r="H478" t="str">
            <v/>
          </cell>
        </row>
        <row r="479">
          <cell r="A479" t="str">
            <v>17○２０高校（女子）</v>
          </cell>
          <cell r="B479">
            <v>17</v>
          </cell>
          <cell r="C479" t="str">
            <v>○２０高校（女子）</v>
          </cell>
          <cell r="H479" t="str">
            <v/>
          </cell>
        </row>
        <row r="480">
          <cell r="A480" t="str">
            <v>18○２０高校（女子）</v>
          </cell>
          <cell r="B480">
            <v>18</v>
          </cell>
          <cell r="C480" t="str">
            <v>○２０高校（女子）</v>
          </cell>
          <cell r="H480" t="str">
            <v/>
          </cell>
        </row>
        <row r="481">
          <cell r="A481" t="str">
            <v>19○２０高校（女子）</v>
          </cell>
          <cell r="B481">
            <v>19</v>
          </cell>
          <cell r="C481" t="str">
            <v>○２０高校（女子）</v>
          </cell>
          <cell r="H481" t="str">
            <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t="str">
            <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t="str">
            <v/>
          </cell>
        </row>
        <row r="490">
          <cell r="A490" t="str">
            <v>5○２１高校（女子）</v>
          </cell>
          <cell r="B490">
            <v>5</v>
          </cell>
          <cell r="C490" t="str">
            <v>○２１高校（女子）</v>
          </cell>
          <cell r="D490" t="str">
            <v>　</v>
          </cell>
          <cell r="H490" t="str">
            <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t="str">
            <v/>
          </cell>
        </row>
        <row r="501">
          <cell r="A501" t="str">
            <v>16○２１高校（女子）</v>
          </cell>
          <cell r="B501">
            <v>16</v>
          </cell>
          <cell r="C501" t="str">
            <v>○２１高校（女子）</v>
          </cell>
          <cell r="H501" t="str">
            <v/>
          </cell>
        </row>
        <row r="502">
          <cell r="A502" t="str">
            <v>17○２１高校（女子）</v>
          </cell>
          <cell r="B502">
            <v>17</v>
          </cell>
          <cell r="C502" t="str">
            <v>○２１高校（女子）</v>
          </cell>
          <cell r="H502" t="str">
            <v/>
          </cell>
        </row>
        <row r="503">
          <cell r="A503" t="str">
            <v>18○２１高校（女子）</v>
          </cell>
          <cell r="B503">
            <v>18</v>
          </cell>
          <cell r="C503" t="str">
            <v>○２１高校（女子）</v>
          </cell>
          <cell r="H503" t="str">
            <v/>
          </cell>
        </row>
        <row r="504">
          <cell r="A504" t="str">
            <v>19○２１高校（女子）</v>
          </cell>
          <cell r="B504">
            <v>19</v>
          </cell>
          <cell r="C504" t="str">
            <v>○２１高校（女子）</v>
          </cell>
          <cell r="H504" t="str">
            <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t="str">
            <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t="str">
            <v/>
          </cell>
        </row>
        <row r="513">
          <cell r="A513" t="str">
            <v>5○２２高校（女子）</v>
          </cell>
          <cell r="B513">
            <v>5</v>
          </cell>
          <cell r="C513" t="str">
            <v>○２２高校（女子）</v>
          </cell>
          <cell r="D513" t="str">
            <v>　</v>
          </cell>
          <cell r="H513" t="str">
            <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t="str">
            <v/>
          </cell>
        </row>
        <row r="524">
          <cell r="A524" t="str">
            <v>16○２２高校（女子）</v>
          </cell>
          <cell r="B524">
            <v>16</v>
          </cell>
          <cell r="C524" t="str">
            <v>○２２高校（女子）</v>
          </cell>
          <cell r="H524" t="str">
            <v/>
          </cell>
        </row>
        <row r="525">
          <cell r="A525" t="str">
            <v>17○２２高校（女子）</v>
          </cell>
          <cell r="B525">
            <v>17</v>
          </cell>
          <cell r="C525" t="str">
            <v>○２２高校（女子）</v>
          </cell>
          <cell r="H525" t="str">
            <v/>
          </cell>
        </row>
        <row r="526">
          <cell r="A526" t="str">
            <v>18○２２高校（女子）</v>
          </cell>
          <cell r="B526">
            <v>18</v>
          </cell>
          <cell r="C526" t="str">
            <v>○２２高校（女子）</v>
          </cell>
          <cell r="H526" t="str">
            <v/>
          </cell>
        </row>
        <row r="527">
          <cell r="A527" t="str">
            <v>19○２２高校（女子）</v>
          </cell>
          <cell r="B527">
            <v>19</v>
          </cell>
          <cell r="C527" t="str">
            <v>○２２高校（女子）</v>
          </cell>
          <cell r="H527" t="str">
            <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t="str">
            <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t="str">
            <v/>
          </cell>
        </row>
        <row r="536">
          <cell r="A536" t="str">
            <v>5○２３高校（女子）</v>
          </cell>
          <cell r="B536">
            <v>5</v>
          </cell>
          <cell r="C536" t="str">
            <v>○２３高校（女子）</v>
          </cell>
          <cell r="D536" t="str">
            <v>　</v>
          </cell>
          <cell r="H536" t="str">
            <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t="str">
            <v/>
          </cell>
        </row>
        <row r="547">
          <cell r="A547" t="str">
            <v>16○２３高校（女子）</v>
          </cell>
          <cell r="B547">
            <v>16</v>
          </cell>
          <cell r="C547" t="str">
            <v>○２３高校（女子）</v>
          </cell>
          <cell r="H547" t="str">
            <v/>
          </cell>
        </row>
        <row r="548">
          <cell r="A548" t="str">
            <v>17○２３高校（女子）</v>
          </cell>
          <cell r="B548">
            <v>17</v>
          </cell>
          <cell r="C548" t="str">
            <v>○２３高校（女子）</v>
          </cell>
          <cell r="H548" t="str">
            <v/>
          </cell>
        </row>
        <row r="549">
          <cell r="A549" t="str">
            <v>18○２３高校（女子）</v>
          </cell>
          <cell r="B549">
            <v>18</v>
          </cell>
          <cell r="C549" t="str">
            <v>○２３高校（女子）</v>
          </cell>
          <cell r="H549" t="str">
            <v/>
          </cell>
        </row>
        <row r="550">
          <cell r="A550" t="str">
            <v>19○２３高校（女子）</v>
          </cell>
          <cell r="B550">
            <v>19</v>
          </cell>
          <cell r="C550" t="str">
            <v>○２３高校（女子）</v>
          </cell>
          <cell r="H550" t="str">
            <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t="str">
            <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t="str">
            <v/>
          </cell>
        </row>
        <row r="559">
          <cell r="A559" t="str">
            <v>5○２４高校（女子）</v>
          </cell>
          <cell r="B559">
            <v>5</v>
          </cell>
          <cell r="C559" t="str">
            <v>○２４高校（女子）</v>
          </cell>
          <cell r="D559" t="str">
            <v>　</v>
          </cell>
          <cell r="H559" t="str">
            <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t="str">
            <v/>
          </cell>
        </row>
        <row r="570">
          <cell r="A570" t="str">
            <v>16○２４高校（女子）</v>
          </cell>
          <cell r="B570">
            <v>16</v>
          </cell>
          <cell r="C570" t="str">
            <v>○２４高校（女子）</v>
          </cell>
          <cell r="H570" t="str">
            <v/>
          </cell>
        </row>
        <row r="571">
          <cell r="A571" t="str">
            <v>17○２４高校（女子）</v>
          </cell>
          <cell r="B571">
            <v>17</v>
          </cell>
          <cell r="C571" t="str">
            <v>○２４高校（女子）</v>
          </cell>
          <cell r="H571" t="str">
            <v/>
          </cell>
        </row>
        <row r="572">
          <cell r="A572" t="str">
            <v>18○２４高校（女子）</v>
          </cell>
          <cell r="B572">
            <v>18</v>
          </cell>
          <cell r="C572" t="str">
            <v>○２４高校（女子）</v>
          </cell>
          <cell r="H572" t="str">
            <v/>
          </cell>
        </row>
        <row r="573">
          <cell r="A573" t="str">
            <v>19○２４高校（女子）</v>
          </cell>
          <cell r="B573">
            <v>19</v>
          </cell>
          <cell r="C573" t="str">
            <v>○２４高校（女子）</v>
          </cell>
          <cell r="H573" t="str">
            <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t="str">
            <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t="str">
            <v/>
          </cell>
        </row>
        <row r="582">
          <cell r="A582" t="str">
            <v>5○２５高校（女子）</v>
          </cell>
          <cell r="B582">
            <v>5</v>
          </cell>
          <cell r="C582" t="str">
            <v>○２５高校（女子）</v>
          </cell>
          <cell r="D582" t="str">
            <v>　</v>
          </cell>
          <cell r="H582" t="str">
            <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t="str">
            <v/>
          </cell>
        </row>
        <row r="593">
          <cell r="A593" t="str">
            <v>16○２５高校（女子）</v>
          </cell>
          <cell r="B593">
            <v>16</v>
          </cell>
          <cell r="C593" t="str">
            <v>○２５高校（女子）</v>
          </cell>
          <cell r="H593" t="str">
            <v/>
          </cell>
        </row>
        <row r="594">
          <cell r="A594" t="str">
            <v>17○２５高校（女子）</v>
          </cell>
          <cell r="B594">
            <v>17</v>
          </cell>
          <cell r="C594" t="str">
            <v>○２５高校（女子）</v>
          </cell>
          <cell r="H594" t="str">
            <v/>
          </cell>
        </row>
        <row r="595">
          <cell r="A595" t="str">
            <v>18○２５高校（女子）</v>
          </cell>
          <cell r="B595">
            <v>18</v>
          </cell>
          <cell r="C595" t="str">
            <v>○２５高校（女子）</v>
          </cell>
          <cell r="H595" t="str">
            <v/>
          </cell>
        </row>
        <row r="596">
          <cell r="A596" t="str">
            <v>19○２５高校（女子）</v>
          </cell>
          <cell r="B596">
            <v>19</v>
          </cell>
          <cell r="C596" t="str">
            <v>○２５高校（女子）</v>
          </cell>
          <cell r="H596" t="str">
            <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t="str">
            <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t="str">
            <v/>
          </cell>
        </row>
        <row r="605">
          <cell r="A605" t="str">
            <v>5○２６高校（女子）</v>
          </cell>
          <cell r="B605">
            <v>5</v>
          </cell>
          <cell r="C605" t="str">
            <v>○２６高校（女子）</v>
          </cell>
          <cell r="D605" t="str">
            <v>　</v>
          </cell>
          <cell r="H605" t="str">
            <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t="str">
            <v/>
          </cell>
        </row>
        <row r="616">
          <cell r="A616" t="str">
            <v>16○２６高校（女子）</v>
          </cell>
          <cell r="B616">
            <v>16</v>
          </cell>
          <cell r="C616" t="str">
            <v>○２６高校（女子）</v>
          </cell>
          <cell r="H616" t="str">
            <v/>
          </cell>
        </row>
        <row r="617">
          <cell r="A617" t="str">
            <v>17○２６高校（女子）</v>
          </cell>
          <cell r="B617">
            <v>17</v>
          </cell>
          <cell r="C617" t="str">
            <v>○２６高校（女子）</v>
          </cell>
          <cell r="H617" t="str">
            <v/>
          </cell>
        </row>
        <row r="618">
          <cell r="A618" t="str">
            <v>18○２６高校（女子）</v>
          </cell>
          <cell r="B618">
            <v>18</v>
          </cell>
          <cell r="C618" t="str">
            <v>○２６高校（女子）</v>
          </cell>
          <cell r="H618" t="str">
            <v/>
          </cell>
        </row>
        <row r="619">
          <cell r="A619" t="str">
            <v>19○２６高校（女子）</v>
          </cell>
          <cell r="B619">
            <v>19</v>
          </cell>
          <cell r="C619" t="str">
            <v>○２６高校（女子）</v>
          </cell>
          <cell r="H619" t="str">
            <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t="str">
            <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t="str">
            <v/>
          </cell>
        </row>
        <row r="628">
          <cell r="A628" t="str">
            <v>5○２７高校（女子）</v>
          </cell>
          <cell r="B628">
            <v>5</v>
          </cell>
          <cell r="C628" t="str">
            <v>○２７高校（女子）</v>
          </cell>
          <cell r="D628" t="str">
            <v>　</v>
          </cell>
          <cell r="H628" t="str">
            <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t="str">
            <v/>
          </cell>
        </row>
        <row r="639">
          <cell r="A639" t="str">
            <v>16○２７高校（女子）</v>
          </cell>
          <cell r="B639">
            <v>16</v>
          </cell>
          <cell r="C639" t="str">
            <v>○２７高校（女子）</v>
          </cell>
          <cell r="H639" t="str">
            <v/>
          </cell>
        </row>
        <row r="640">
          <cell r="A640" t="str">
            <v>17○２７高校（女子）</v>
          </cell>
          <cell r="B640">
            <v>17</v>
          </cell>
          <cell r="C640" t="str">
            <v>○２７高校（女子）</v>
          </cell>
          <cell r="H640" t="str">
            <v/>
          </cell>
        </row>
        <row r="641">
          <cell r="A641" t="str">
            <v>18○２７高校（女子）</v>
          </cell>
          <cell r="B641">
            <v>18</v>
          </cell>
          <cell r="C641" t="str">
            <v>○２７高校（女子）</v>
          </cell>
          <cell r="H641" t="str">
            <v/>
          </cell>
        </row>
        <row r="642">
          <cell r="A642" t="str">
            <v>19○２７高校（女子）</v>
          </cell>
          <cell r="B642">
            <v>19</v>
          </cell>
          <cell r="C642" t="str">
            <v>○２７高校（女子）</v>
          </cell>
          <cell r="H642" t="str">
            <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t="str">
            <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t="str">
            <v/>
          </cell>
        </row>
        <row r="651">
          <cell r="A651" t="str">
            <v>5○２８高校（女子）</v>
          </cell>
          <cell r="B651">
            <v>5</v>
          </cell>
          <cell r="C651" t="str">
            <v>○２８高校（女子）</v>
          </cell>
          <cell r="D651" t="str">
            <v>　</v>
          </cell>
          <cell r="H651" t="str">
            <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t="str">
            <v/>
          </cell>
        </row>
        <row r="662">
          <cell r="A662" t="str">
            <v>16○２８高校（女子）</v>
          </cell>
          <cell r="B662">
            <v>16</v>
          </cell>
          <cell r="C662" t="str">
            <v>○２８高校（女子）</v>
          </cell>
          <cell r="H662" t="str">
            <v/>
          </cell>
        </row>
        <row r="663">
          <cell r="A663" t="str">
            <v>17○２８高校（女子）</v>
          </cell>
          <cell r="B663">
            <v>17</v>
          </cell>
          <cell r="C663" t="str">
            <v>○２８高校（女子）</v>
          </cell>
          <cell r="H663" t="str">
            <v/>
          </cell>
        </row>
        <row r="664">
          <cell r="A664" t="str">
            <v>18○２８高校（女子）</v>
          </cell>
          <cell r="B664">
            <v>18</v>
          </cell>
          <cell r="C664" t="str">
            <v>○２８高校（女子）</v>
          </cell>
          <cell r="H664" t="str">
            <v/>
          </cell>
        </row>
        <row r="665">
          <cell r="A665" t="str">
            <v>19○２８高校（女子）</v>
          </cell>
          <cell r="B665">
            <v>19</v>
          </cell>
          <cell r="C665" t="str">
            <v>○２８高校（女子）</v>
          </cell>
          <cell r="H665" t="str">
            <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t="str">
            <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t="str">
            <v/>
          </cell>
        </row>
        <row r="674">
          <cell r="A674" t="str">
            <v>5○２９高校（女子）</v>
          </cell>
          <cell r="B674">
            <v>5</v>
          </cell>
          <cell r="C674" t="str">
            <v>○２９高校（女子）</v>
          </cell>
          <cell r="D674" t="str">
            <v>　</v>
          </cell>
          <cell r="H674" t="str">
            <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t="str">
            <v/>
          </cell>
        </row>
        <row r="685">
          <cell r="A685" t="str">
            <v>16○２９高校（女子）</v>
          </cell>
          <cell r="B685">
            <v>16</v>
          </cell>
          <cell r="C685" t="str">
            <v>○２９高校（女子）</v>
          </cell>
          <cell r="H685" t="str">
            <v/>
          </cell>
        </row>
        <row r="686">
          <cell r="A686" t="str">
            <v>17○２９高校（女子）</v>
          </cell>
          <cell r="B686">
            <v>17</v>
          </cell>
          <cell r="C686" t="str">
            <v>○２９高校（女子）</v>
          </cell>
          <cell r="H686" t="str">
            <v/>
          </cell>
        </row>
        <row r="687">
          <cell r="A687" t="str">
            <v>18○２９高校（女子）</v>
          </cell>
          <cell r="B687">
            <v>18</v>
          </cell>
          <cell r="C687" t="str">
            <v>○２９高校（女子）</v>
          </cell>
          <cell r="H687" t="str">
            <v/>
          </cell>
        </row>
        <row r="688">
          <cell r="A688" t="str">
            <v>19○２９高校（女子）</v>
          </cell>
          <cell r="B688">
            <v>19</v>
          </cell>
          <cell r="C688" t="str">
            <v>○２９高校（女子）</v>
          </cell>
          <cell r="H688" t="str">
            <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t="str">
            <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t="str">
            <v/>
          </cell>
        </row>
        <row r="697">
          <cell r="A697" t="str">
            <v>5○３０高校（女子）</v>
          </cell>
          <cell r="B697">
            <v>5</v>
          </cell>
          <cell r="C697" t="str">
            <v>○３０高校（女子）</v>
          </cell>
          <cell r="D697" t="str">
            <v>　</v>
          </cell>
          <cell r="H697" t="str">
            <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t="str">
            <v/>
          </cell>
        </row>
        <row r="708">
          <cell r="A708" t="str">
            <v>16○３０高校（女子）</v>
          </cell>
          <cell r="B708">
            <v>16</v>
          </cell>
          <cell r="C708" t="str">
            <v>○３０高校（女子）</v>
          </cell>
          <cell r="H708" t="str">
            <v/>
          </cell>
        </row>
        <row r="709">
          <cell r="A709" t="str">
            <v>17○３０高校（女子）</v>
          </cell>
          <cell r="B709">
            <v>17</v>
          </cell>
          <cell r="C709" t="str">
            <v>○３０高校（女子）</v>
          </cell>
          <cell r="H709" t="str">
            <v/>
          </cell>
        </row>
        <row r="710">
          <cell r="A710" t="str">
            <v>18○３０高校（女子）</v>
          </cell>
          <cell r="B710">
            <v>18</v>
          </cell>
          <cell r="C710" t="str">
            <v>○３０高校（女子）</v>
          </cell>
          <cell r="H710" t="str">
            <v/>
          </cell>
        </row>
        <row r="711">
          <cell r="A711" t="str">
            <v>19○３０高校（女子）</v>
          </cell>
          <cell r="B711">
            <v>19</v>
          </cell>
          <cell r="C711" t="str">
            <v>○３０高校（女子）</v>
          </cell>
          <cell r="H711" t="str">
            <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t="str">
            <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t="str">
            <v/>
          </cell>
        </row>
        <row r="720">
          <cell r="A720" t="str">
            <v>5○３１高校（女子）</v>
          </cell>
          <cell r="B720">
            <v>5</v>
          </cell>
          <cell r="C720" t="str">
            <v>○３１高校（女子）</v>
          </cell>
          <cell r="D720" t="str">
            <v>　</v>
          </cell>
          <cell r="H720" t="str">
            <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t="str">
            <v/>
          </cell>
        </row>
        <row r="731">
          <cell r="A731" t="str">
            <v>16○３１高校（女子）</v>
          </cell>
          <cell r="B731">
            <v>16</v>
          </cell>
          <cell r="C731" t="str">
            <v>○３１高校（女子）</v>
          </cell>
          <cell r="H731" t="str">
            <v/>
          </cell>
        </row>
        <row r="732">
          <cell r="A732" t="str">
            <v>17○３１高校（女子）</v>
          </cell>
          <cell r="B732">
            <v>17</v>
          </cell>
          <cell r="C732" t="str">
            <v>○３１高校（女子）</v>
          </cell>
          <cell r="H732" t="str">
            <v/>
          </cell>
        </row>
        <row r="733">
          <cell r="A733" t="str">
            <v>18○３１高校（女子）</v>
          </cell>
          <cell r="B733">
            <v>18</v>
          </cell>
          <cell r="C733" t="str">
            <v>○３１高校（女子）</v>
          </cell>
          <cell r="H733" t="str">
            <v/>
          </cell>
        </row>
        <row r="734">
          <cell r="A734" t="str">
            <v>19○３１高校（女子）</v>
          </cell>
          <cell r="B734">
            <v>19</v>
          </cell>
          <cell r="C734" t="str">
            <v>○３１高校（女子）</v>
          </cell>
          <cell r="H734" t="str">
            <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t="str">
            <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t="str">
            <v/>
          </cell>
        </row>
        <row r="743">
          <cell r="A743" t="str">
            <v>5○３２高校（女子）</v>
          </cell>
          <cell r="B743">
            <v>5</v>
          </cell>
          <cell r="C743" t="str">
            <v>○３２高校（女子）</v>
          </cell>
          <cell r="D743" t="str">
            <v>　</v>
          </cell>
          <cell r="H743" t="str">
            <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t="str">
            <v/>
          </cell>
        </row>
        <row r="754">
          <cell r="A754" t="str">
            <v>16○３２高校（女子）</v>
          </cell>
          <cell r="B754">
            <v>16</v>
          </cell>
          <cell r="C754" t="str">
            <v>○３２高校（女子）</v>
          </cell>
          <cell r="H754" t="str">
            <v/>
          </cell>
        </row>
        <row r="755">
          <cell r="A755" t="str">
            <v>17○３２高校（女子）</v>
          </cell>
          <cell r="B755">
            <v>17</v>
          </cell>
          <cell r="C755" t="str">
            <v>○３２高校（女子）</v>
          </cell>
          <cell r="H755" t="str">
            <v/>
          </cell>
        </row>
        <row r="756">
          <cell r="A756" t="str">
            <v>18○３２高校（女子）</v>
          </cell>
          <cell r="B756">
            <v>18</v>
          </cell>
          <cell r="C756" t="str">
            <v>○３２高校（女子）</v>
          </cell>
          <cell r="H756" t="str">
            <v/>
          </cell>
        </row>
        <row r="757">
          <cell r="A757" t="str">
            <v>19○３２高校（女子）</v>
          </cell>
          <cell r="B757">
            <v>19</v>
          </cell>
          <cell r="C757" t="str">
            <v>○３２高校（女子）</v>
          </cell>
          <cell r="H757" t="str">
            <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t="str">
            <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t="str">
            <v/>
          </cell>
        </row>
        <row r="766">
          <cell r="A766" t="str">
            <v>5○３３高校（女子）</v>
          </cell>
          <cell r="B766">
            <v>5</v>
          </cell>
          <cell r="C766" t="str">
            <v>○３３高校（女子）</v>
          </cell>
          <cell r="D766" t="str">
            <v>　</v>
          </cell>
          <cell r="H766" t="str">
            <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t="str">
            <v/>
          </cell>
        </row>
        <row r="777">
          <cell r="A777" t="str">
            <v>16○３３高校（女子）</v>
          </cell>
          <cell r="B777">
            <v>16</v>
          </cell>
          <cell r="C777" t="str">
            <v>○３３高校（女子）</v>
          </cell>
          <cell r="H777" t="str">
            <v/>
          </cell>
        </row>
        <row r="778">
          <cell r="A778" t="str">
            <v>17○３３高校（女子）</v>
          </cell>
          <cell r="B778">
            <v>17</v>
          </cell>
          <cell r="C778" t="str">
            <v>○３３高校（女子）</v>
          </cell>
          <cell r="H778" t="str">
            <v/>
          </cell>
        </row>
        <row r="779">
          <cell r="A779" t="str">
            <v>18○３３高校（女子）</v>
          </cell>
          <cell r="B779">
            <v>18</v>
          </cell>
          <cell r="C779" t="str">
            <v>○３３高校（女子）</v>
          </cell>
          <cell r="H779" t="str">
            <v/>
          </cell>
        </row>
        <row r="780">
          <cell r="A780" t="str">
            <v>19○３３高校（女子）</v>
          </cell>
          <cell r="B780">
            <v>19</v>
          </cell>
          <cell r="C780" t="str">
            <v>○３３高校（女子）</v>
          </cell>
          <cell r="H780" t="str">
            <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t="str">
            <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t="str">
            <v/>
          </cell>
        </row>
        <row r="789">
          <cell r="A789" t="str">
            <v>5○３４高校（女子）</v>
          </cell>
          <cell r="B789">
            <v>5</v>
          </cell>
          <cell r="C789" t="str">
            <v>○３４高校（女子）</v>
          </cell>
          <cell r="D789" t="str">
            <v>　</v>
          </cell>
          <cell r="H789" t="str">
            <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t="str">
            <v/>
          </cell>
        </row>
        <row r="800">
          <cell r="A800" t="str">
            <v>16○３４高校（女子）</v>
          </cell>
          <cell r="B800">
            <v>16</v>
          </cell>
          <cell r="C800" t="str">
            <v>○３４高校（女子）</v>
          </cell>
          <cell r="H800" t="str">
            <v/>
          </cell>
        </row>
        <row r="801">
          <cell r="A801" t="str">
            <v>17○３４高校（女子）</v>
          </cell>
          <cell r="B801">
            <v>17</v>
          </cell>
          <cell r="C801" t="str">
            <v>○３４高校（女子）</v>
          </cell>
          <cell r="H801" t="str">
            <v/>
          </cell>
        </row>
        <row r="802">
          <cell r="A802" t="str">
            <v>18○３４高校（女子）</v>
          </cell>
          <cell r="B802">
            <v>18</v>
          </cell>
          <cell r="C802" t="str">
            <v>○３４高校（女子）</v>
          </cell>
          <cell r="H802" t="str">
            <v/>
          </cell>
        </row>
        <row r="803">
          <cell r="A803" t="str">
            <v>19○３４高校（女子）</v>
          </cell>
          <cell r="B803">
            <v>19</v>
          </cell>
          <cell r="C803" t="str">
            <v>○３４高校（女子）</v>
          </cell>
          <cell r="H803" t="str">
            <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t="str">
            <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t="str">
            <v/>
          </cell>
        </row>
        <row r="812">
          <cell r="A812" t="str">
            <v>5○３５高校（女子）</v>
          </cell>
          <cell r="B812">
            <v>5</v>
          </cell>
          <cell r="C812" t="str">
            <v>○３５高校（女子）</v>
          </cell>
          <cell r="D812" t="str">
            <v>　</v>
          </cell>
          <cell r="H812" t="str">
            <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t="str">
            <v/>
          </cell>
        </row>
        <row r="823">
          <cell r="A823" t="str">
            <v>16○３５高校（女子）</v>
          </cell>
          <cell r="B823">
            <v>16</v>
          </cell>
          <cell r="C823" t="str">
            <v>○３５高校（女子）</v>
          </cell>
          <cell r="H823" t="str">
            <v/>
          </cell>
        </row>
        <row r="824">
          <cell r="A824" t="str">
            <v>17○３５高校（女子）</v>
          </cell>
          <cell r="B824">
            <v>17</v>
          </cell>
          <cell r="C824" t="str">
            <v>○３５高校（女子）</v>
          </cell>
          <cell r="H824" t="str">
            <v/>
          </cell>
        </row>
        <row r="825">
          <cell r="A825" t="str">
            <v>18○３５高校（女子）</v>
          </cell>
          <cell r="B825">
            <v>18</v>
          </cell>
          <cell r="C825" t="str">
            <v>○３５高校（女子）</v>
          </cell>
          <cell r="H825" t="str">
            <v/>
          </cell>
        </row>
        <row r="826">
          <cell r="A826" t="str">
            <v>19○３５高校（女子）</v>
          </cell>
          <cell r="B826">
            <v>19</v>
          </cell>
          <cell r="C826" t="str">
            <v>○３５高校（女子）</v>
          </cell>
          <cell r="H826" t="str">
            <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t="str">
            <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t="str">
            <v/>
          </cell>
        </row>
        <row r="835">
          <cell r="A835" t="str">
            <v>5○３６高校（女子）</v>
          </cell>
          <cell r="B835">
            <v>5</v>
          </cell>
          <cell r="C835" t="str">
            <v>○３６高校（女子）</v>
          </cell>
          <cell r="D835" t="str">
            <v>　</v>
          </cell>
          <cell r="H835" t="str">
            <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t="str">
            <v/>
          </cell>
        </row>
        <row r="846">
          <cell r="A846" t="str">
            <v>16○３６高校（女子）</v>
          </cell>
          <cell r="B846">
            <v>16</v>
          </cell>
          <cell r="C846" t="str">
            <v>○３６高校（女子）</v>
          </cell>
          <cell r="H846" t="str">
            <v/>
          </cell>
        </row>
        <row r="847">
          <cell r="A847" t="str">
            <v>17○３６高校（女子）</v>
          </cell>
          <cell r="B847">
            <v>17</v>
          </cell>
          <cell r="C847" t="str">
            <v>○３６高校（女子）</v>
          </cell>
          <cell r="H847" t="str">
            <v/>
          </cell>
        </row>
        <row r="848">
          <cell r="A848" t="str">
            <v>18○３６高校（女子）</v>
          </cell>
          <cell r="B848">
            <v>18</v>
          </cell>
          <cell r="C848" t="str">
            <v>○３６高校（女子）</v>
          </cell>
          <cell r="H848" t="str">
            <v/>
          </cell>
        </row>
        <row r="849">
          <cell r="A849" t="str">
            <v>19○３６高校（女子）</v>
          </cell>
          <cell r="B849">
            <v>19</v>
          </cell>
          <cell r="C849" t="str">
            <v>○３６高校（女子）</v>
          </cell>
          <cell r="H849" t="str">
            <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t="str">
            <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t="str">
            <v/>
          </cell>
        </row>
        <row r="858">
          <cell r="A858" t="str">
            <v>5○３７高校（女子）</v>
          </cell>
          <cell r="B858">
            <v>5</v>
          </cell>
          <cell r="C858" t="str">
            <v>○３７高校（女子）</v>
          </cell>
          <cell r="D858" t="str">
            <v>　</v>
          </cell>
          <cell r="H858" t="str">
            <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t="str">
            <v/>
          </cell>
        </row>
        <row r="869">
          <cell r="A869" t="str">
            <v>16○３７高校（女子）</v>
          </cell>
          <cell r="B869">
            <v>16</v>
          </cell>
          <cell r="C869" t="str">
            <v>○３７高校（女子）</v>
          </cell>
          <cell r="H869" t="str">
            <v/>
          </cell>
        </row>
        <row r="870">
          <cell r="A870" t="str">
            <v>17○３７高校（女子）</v>
          </cell>
          <cell r="B870">
            <v>17</v>
          </cell>
          <cell r="C870" t="str">
            <v>○３７高校（女子）</v>
          </cell>
          <cell r="H870" t="str">
            <v/>
          </cell>
        </row>
        <row r="871">
          <cell r="A871" t="str">
            <v>18○３７高校（女子）</v>
          </cell>
          <cell r="B871">
            <v>18</v>
          </cell>
          <cell r="C871" t="str">
            <v>○３７高校（女子）</v>
          </cell>
          <cell r="H871" t="str">
            <v/>
          </cell>
        </row>
        <row r="872">
          <cell r="A872" t="str">
            <v>19○３７高校（女子）</v>
          </cell>
          <cell r="B872">
            <v>19</v>
          </cell>
          <cell r="C872" t="str">
            <v>○３７高校（女子）</v>
          </cell>
          <cell r="H872" t="str">
            <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t="str">
            <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t="str">
            <v/>
          </cell>
        </row>
        <row r="881">
          <cell r="A881" t="str">
            <v>5○３８高校（女子）</v>
          </cell>
          <cell r="B881">
            <v>5</v>
          </cell>
          <cell r="C881" t="str">
            <v>○３８高校（女子）</v>
          </cell>
          <cell r="D881" t="str">
            <v>　</v>
          </cell>
          <cell r="H881" t="str">
            <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t="str">
            <v/>
          </cell>
        </row>
        <row r="892">
          <cell r="A892" t="str">
            <v>16○３８高校（女子）</v>
          </cell>
          <cell r="B892">
            <v>16</v>
          </cell>
          <cell r="C892" t="str">
            <v>○３８高校（女子）</v>
          </cell>
          <cell r="H892" t="str">
            <v/>
          </cell>
        </row>
        <row r="893">
          <cell r="A893" t="str">
            <v>17○３８高校（女子）</v>
          </cell>
          <cell r="B893">
            <v>17</v>
          </cell>
          <cell r="C893" t="str">
            <v>○３８高校（女子）</v>
          </cell>
          <cell r="H893" t="str">
            <v/>
          </cell>
        </row>
        <row r="894">
          <cell r="A894" t="str">
            <v>18○３８高校（女子）</v>
          </cell>
          <cell r="B894">
            <v>18</v>
          </cell>
          <cell r="C894" t="str">
            <v>○３８高校（女子）</v>
          </cell>
          <cell r="H894" t="str">
            <v/>
          </cell>
        </row>
        <row r="895">
          <cell r="A895" t="str">
            <v>19○３８高校（女子）</v>
          </cell>
          <cell r="B895">
            <v>19</v>
          </cell>
          <cell r="C895" t="str">
            <v>○３８高校（女子）</v>
          </cell>
          <cell r="H895" t="str">
            <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t="str">
            <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t="str">
            <v/>
          </cell>
        </row>
        <row r="904">
          <cell r="A904" t="str">
            <v>5○３９高校（女子）</v>
          </cell>
          <cell r="B904">
            <v>5</v>
          </cell>
          <cell r="C904" t="str">
            <v>○３９高校（女子）</v>
          </cell>
          <cell r="D904" t="str">
            <v>　</v>
          </cell>
          <cell r="H904" t="str">
            <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t="str">
            <v/>
          </cell>
        </row>
        <row r="915">
          <cell r="A915" t="str">
            <v>16○３９高校（女子）</v>
          </cell>
          <cell r="B915">
            <v>16</v>
          </cell>
          <cell r="C915" t="str">
            <v>○３９高校（女子）</v>
          </cell>
          <cell r="H915" t="str">
            <v/>
          </cell>
        </row>
        <row r="916">
          <cell r="A916" t="str">
            <v>17○３９高校（女子）</v>
          </cell>
          <cell r="B916">
            <v>17</v>
          </cell>
          <cell r="C916" t="str">
            <v>○３９高校（女子）</v>
          </cell>
          <cell r="H916" t="str">
            <v/>
          </cell>
        </row>
        <row r="917">
          <cell r="A917" t="str">
            <v>18○３９高校（女子）</v>
          </cell>
          <cell r="B917">
            <v>18</v>
          </cell>
          <cell r="C917" t="str">
            <v>○３９高校（女子）</v>
          </cell>
          <cell r="H917" t="str">
            <v/>
          </cell>
        </row>
        <row r="918">
          <cell r="A918" t="str">
            <v>19○３９高校（女子）</v>
          </cell>
          <cell r="B918">
            <v>19</v>
          </cell>
          <cell r="C918" t="str">
            <v>○３９高校（女子）</v>
          </cell>
          <cell r="H918" t="str">
            <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t="str">
            <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t="str">
            <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t="str">
            <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t="str">
            <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t="str">
            <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t="str">
            <v/>
          </cell>
        </row>
        <row r="1037">
          <cell r="A1037" t="str">
            <v>23　</v>
          </cell>
          <cell r="B1037">
            <v>23</v>
          </cell>
          <cell r="C1037"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0"/>
  <sheetViews>
    <sheetView showGridLines="0" tabSelected="1" view="pageBreakPreview" zoomScaleSheetLayoutView="100" zoomScalePageLayoutView="0" workbookViewId="0" topLeftCell="A1">
      <selection activeCell="E9" sqref="E9"/>
    </sheetView>
  </sheetViews>
  <sheetFormatPr defaultColWidth="8.875" defaultRowHeight="13.5"/>
  <cols>
    <col min="1" max="1" width="4.625" style="22" customWidth="1"/>
    <col min="2" max="2" width="8.625" style="22" customWidth="1"/>
    <col min="3" max="3" width="3.875" style="22" customWidth="1"/>
    <col min="4" max="4" width="13.625" style="22" customWidth="1"/>
    <col min="5" max="5" width="3.875" style="22" customWidth="1"/>
    <col min="6" max="6" width="4.625" style="22" customWidth="1"/>
    <col min="7" max="7" width="6.625" style="22" customWidth="1"/>
    <col min="8" max="8" width="3.625" style="22" customWidth="1"/>
    <col min="9" max="9" width="3.875" style="22" customWidth="1"/>
    <col min="10" max="10" width="10.375" style="22" customWidth="1"/>
    <col min="11" max="16" width="3.875" style="22" customWidth="1"/>
    <col min="17" max="16384" width="8.875" style="22" customWidth="1"/>
  </cols>
  <sheetData>
    <row r="1" spans="10:16" ht="15" customHeight="1">
      <c r="J1" s="24" t="s">
        <v>55</v>
      </c>
      <c r="K1" s="65">
        <v>28</v>
      </c>
      <c r="L1" s="58" t="s">
        <v>56</v>
      </c>
      <c r="M1" s="65"/>
      <c r="N1" s="58" t="s">
        <v>57</v>
      </c>
      <c r="O1" s="65"/>
      <c r="P1" s="57" t="s">
        <v>58</v>
      </c>
    </row>
    <row r="2" ht="15" customHeight="1">
      <c r="A2" s="22" t="s">
        <v>71</v>
      </c>
    </row>
    <row r="3" spans="6:16" ht="18" customHeight="1">
      <c r="F3" s="99" t="s">
        <v>32</v>
      </c>
      <c r="G3" s="100"/>
      <c r="H3" s="98"/>
      <c r="I3" s="98"/>
      <c r="J3" s="98"/>
      <c r="K3" s="98"/>
      <c r="L3" s="98"/>
      <c r="M3" s="98"/>
      <c r="N3" s="98"/>
      <c r="O3" s="98"/>
      <c r="P3" s="33"/>
    </row>
    <row r="4" spans="6:17" ht="24" customHeight="1">
      <c r="F4" s="99" t="s">
        <v>33</v>
      </c>
      <c r="G4" s="100"/>
      <c r="H4" s="98"/>
      <c r="I4" s="98"/>
      <c r="J4" s="98"/>
      <c r="K4" s="98"/>
      <c r="L4" s="98"/>
      <c r="M4" s="98"/>
      <c r="N4" s="98"/>
      <c r="O4" s="98"/>
      <c r="P4" s="33"/>
      <c r="Q4" s="41"/>
    </row>
    <row r="6" spans="1:16" ht="15" customHeight="1">
      <c r="A6" s="29" t="s">
        <v>72</v>
      </c>
      <c r="B6" s="36"/>
      <c r="C6" s="36"/>
      <c r="D6" s="36"/>
      <c r="E6" s="36"/>
      <c r="F6" s="36"/>
      <c r="G6" s="36"/>
      <c r="H6" s="36"/>
      <c r="I6" s="36"/>
      <c r="J6" s="36"/>
      <c r="K6" s="36"/>
      <c r="L6" s="36"/>
      <c r="M6" s="36"/>
      <c r="N6" s="36"/>
      <c r="O6" s="36"/>
      <c r="P6" s="36"/>
    </row>
    <row r="7" spans="1:16" ht="21" customHeight="1">
      <c r="A7" s="32" t="s">
        <v>60</v>
      </c>
      <c r="B7" s="30"/>
      <c r="C7" s="30"/>
      <c r="D7" s="30"/>
      <c r="E7" s="30"/>
      <c r="F7" s="30"/>
      <c r="G7" s="30"/>
      <c r="H7" s="30"/>
      <c r="I7" s="30"/>
      <c r="J7" s="30"/>
      <c r="K7" s="30"/>
      <c r="L7" s="30"/>
      <c r="M7" s="30"/>
      <c r="N7" s="30"/>
      <c r="O7" s="30"/>
      <c r="P7" s="30"/>
    </row>
    <row r="8" spans="1:16" ht="48" customHeight="1">
      <c r="A8" s="31" t="s">
        <v>43</v>
      </c>
      <c r="B8" s="31"/>
      <c r="C8" s="31"/>
      <c r="D8" s="31"/>
      <c r="E8" s="31"/>
      <c r="F8" s="31"/>
      <c r="G8" s="31"/>
      <c r="H8" s="31"/>
      <c r="I8" s="31"/>
      <c r="J8" s="31"/>
      <c r="K8" s="31"/>
      <c r="L8" s="31"/>
      <c r="M8" s="31"/>
      <c r="N8" s="31"/>
      <c r="O8" s="31"/>
      <c r="P8" s="31"/>
    </row>
    <row r="9" spans="1:16" ht="21" customHeight="1">
      <c r="A9" s="107" t="s">
        <v>13</v>
      </c>
      <c r="B9" s="108"/>
      <c r="C9" s="63"/>
      <c r="D9" s="23" t="s">
        <v>14</v>
      </c>
      <c r="E9" s="63" t="s">
        <v>70</v>
      </c>
      <c r="F9" s="109" t="s">
        <v>15</v>
      </c>
      <c r="G9" s="112"/>
      <c r="H9" s="110"/>
      <c r="I9" s="64"/>
      <c r="J9" s="109" t="s">
        <v>16</v>
      </c>
      <c r="K9" s="110"/>
      <c r="L9" s="63"/>
      <c r="M9" s="109" t="s">
        <v>17</v>
      </c>
      <c r="N9" s="112"/>
      <c r="O9" s="112"/>
      <c r="P9" s="110"/>
    </row>
    <row r="10" ht="21" customHeight="1">
      <c r="P10" s="24" t="s">
        <v>62</v>
      </c>
    </row>
    <row r="11" spans="1:16" ht="21" customHeight="1">
      <c r="A11" s="111" t="s">
        <v>24</v>
      </c>
      <c r="B11" s="110"/>
      <c r="C11" s="117">
        <f>IF(H3="","",H3)</f>
      </c>
      <c r="D11" s="118"/>
      <c r="E11" s="118"/>
      <c r="F11" s="118"/>
      <c r="G11" s="119" t="s">
        <v>59</v>
      </c>
      <c r="H11" s="120"/>
      <c r="I11" s="121"/>
      <c r="J11" s="113"/>
      <c r="K11" s="113"/>
      <c r="L11" s="113"/>
      <c r="M11" s="113"/>
      <c r="N11" s="113"/>
      <c r="O11" s="113"/>
      <c r="P11" s="114"/>
    </row>
    <row r="12" spans="1:16" ht="21" customHeight="1">
      <c r="A12" s="111" t="s">
        <v>7</v>
      </c>
      <c r="B12" s="110"/>
      <c r="C12" s="95"/>
      <c r="D12" s="97"/>
      <c r="E12" s="97"/>
      <c r="F12" s="96"/>
      <c r="G12" s="111" t="s">
        <v>54</v>
      </c>
      <c r="H12" s="112"/>
      <c r="I12" s="110"/>
      <c r="J12" s="95"/>
      <c r="K12" s="97"/>
      <c r="L12" s="97"/>
      <c r="M12" s="97"/>
      <c r="N12" s="97"/>
      <c r="O12" s="97"/>
      <c r="P12" s="96"/>
    </row>
    <row r="13" spans="1:16" ht="21" customHeight="1">
      <c r="A13" s="111" t="s">
        <v>8</v>
      </c>
      <c r="B13" s="110"/>
      <c r="C13" s="95"/>
      <c r="D13" s="97"/>
      <c r="E13" s="97"/>
      <c r="F13" s="96"/>
      <c r="G13" s="111" t="s">
        <v>18</v>
      </c>
      <c r="H13" s="112"/>
      <c r="I13" s="110"/>
      <c r="J13" s="95"/>
      <c r="K13" s="97"/>
      <c r="L13" s="97"/>
      <c r="M13" s="97"/>
      <c r="N13" s="97"/>
      <c r="O13" s="97"/>
      <c r="P13" s="96"/>
    </row>
    <row r="14" spans="1:16" ht="21" customHeight="1">
      <c r="A14" s="25" t="s">
        <v>19</v>
      </c>
      <c r="B14" s="26" t="s">
        <v>9</v>
      </c>
      <c r="C14" s="111" t="s">
        <v>20</v>
      </c>
      <c r="D14" s="110"/>
      <c r="E14" s="111" t="s">
        <v>21</v>
      </c>
      <c r="F14" s="112"/>
      <c r="G14" s="111" t="s">
        <v>22</v>
      </c>
      <c r="H14" s="110"/>
      <c r="I14" s="111" t="s">
        <v>23</v>
      </c>
      <c r="J14" s="112"/>
      <c r="K14" s="112"/>
      <c r="L14" s="112"/>
      <c r="M14" s="112"/>
      <c r="N14" s="112"/>
      <c r="O14" s="112"/>
      <c r="P14" s="110"/>
    </row>
    <row r="15" spans="1:16" ht="21" customHeight="1">
      <c r="A15" s="25">
        <v>1</v>
      </c>
      <c r="B15" s="62"/>
      <c r="C15" s="95"/>
      <c r="D15" s="96"/>
      <c r="E15" s="95"/>
      <c r="F15" s="97"/>
      <c r="G15" s="95"/>
      <c r="H15" s="96"/>
      <c r="I15" s="101"/>
      <c r="J15" s="102"/>
      <c r="K15" s="102"/>
      <c r="L15" s="102"/>
      <c r="M15" s="102"/>
      <c r="N15" s="102"/>
      <c r="O15" s="102"/>
      <c r="P15" s="103"/>
    </row>
    <row r="16" spans="1:16" ht="21" customHeight="1">
      <c r="A16" s="25">
        <v>2</v>
      </c>
      <c r="B16" s="62"/>
      <c r="C16" s="95"/>
      <c r="D16" s="96"/>
      <c r="E16" s="95"/>
      <c r="F16" s="97"/>
      <c r="G16" s="95"/>
      <c r="H16" s="96"/>
      <c r="I16" s="101"/>
      <c r="J16" s="102"/>
      <c r="K16" s="102"/>
      <c r="L16" s="102"/>
      <c r="M16" s="102"/>
      <c r="N16" s="102"/>
      <c r="O16" s="102"/>
      <c r="P16" s="103"/>
    </row>
    <row r="17" spans="1:16" ht="21" customHeight="1">
      <c r="A17" s="25">
        <v>3</v>
      </c>
      <c r="B17" s="62"/>
      <c r="C17" s="95"/>
      <c r="D17" s="96"/>
      <c r="E17" s="95"/>
      <c r="F17" s="97"/>
      <c r="G17" s="95"/>
      <c r="H17" s="96"/>
      <c r="I17" s="101"/>
      <c r="J17" s="102"/>
      <c r="K17" s="102"/>
      <c r="L17" s="102"/>
      <c r="M17" s="102"/>
      <c r="N17" s="102"/>
      <c r="O17" s="102"/>
      <c r="P17" s="103"/>
    </row>
    <row r="18" spans="1:16" ht="21" customHeight="1">
      <c r="A18" s="25">
        <v>4</v>
      </c>
      <c r="B18" s="62"/>
      <c r="C18" s="95"/>
      <c r="D18" s="96"/>
      <c r="E18" s="95"/>
      <c r="F18" s="97"/>
      <c r="G18" s="95"/>
      <c r="H18" s="96"/>
      <c r="I18" s="101"/>
      <c r="J18" s="102"/>
      <c r="K18" s="102"/>
      <c r="L18" s="102"/>
      <c r="M18" s="102"/>
      <c r="N18" s="102"/>
      <c r="O18" s="102"/>
      <c r="P18" s="103"/>
    </row>
    <row r="19" spans="1:16" ht="21" customHeight="1">
      <c r="A19" s="25">
        <v>5</v>
      </c>
      <c r="B19" s="62"/>
      <c r="C19" s="95"/>
      <c r="D19" s="96"/>
      <c r="E19" s="95"/>
      <c r="F19" s="97"/>
      <c r="G19" s="95"/>
      <c r="H19" s="96"/>
      <c r="I19" s="101"/>
      <c r="J19" s="102"/>
      <c r="K19" s="102"/>
      <c r="L19" s="102"/>
      <c r="M19" s="102"/>
      <c r="N19" s="102"/>
      <c r="O19" s="102"/>
      <c r="P19" s="103"/>
    </row>
    <row r="20" spans="1:16" ht="21" customHeight="1">
      <c r="A20" s="25">
        <v>6</v>
      </c>
      <c r="B20" s="62"/>
      <c r="C20" s="95"/>
      <c r="D20" s="96"/>
      <c r="E20" s="95"/>
      <c r="F20" s="97"/>
      <c r="G20" s="95"/>
      <c r="H20" s="96"/>
      <c r="I20" s="101"/>
      <c r="J20" s="102"/>
      <c r="K20" s="102"/>
      <c r="L20" s="102"/>
      <c r="M20" s="102"/>
      <c r="N20" s="102"/>
      <c r="O20" s="102"/>
      <c r="P20" s="103"/>
    </row>
    <row r="21" spans="1:16" ht="21" customHeight="1">
      <c r="A21" s="25">
        <v>7</v>
      </c>
      <c r="B21" s="62"/>
      <c r="C21" s="95"/>
      <c r="D21" s="96"/>
      <c r="E21" s="95"/>
      <c r="F21" s="97"/>
      <c r="G21" s="95"/>
      <c r="H21" s="96"/>
      <c r="I21" s="101"/>
      <c r="J21" s="102"/>
      <c r="K21" s="102"/>
      <c r="L21" s="102"/>
      <c r="M21" s="102"/>
      <c r="N21" s="102"/>
      <c r="O21" s="102"/>
      <c r="P21" s="103"/>
    </row>
    <row r="22" spans="1:16" ht="21" customHeight="1">
      <c r="A22" s="25">
        <v>8</v>
      </c>
      <c r="B22" s="62"/>
      <c r="C22" s="95"/>
      <c r="D22" s="96"/>
      <c r="E22" s="95"/>
      <c r="F22" s="97"/>
      <c r="G22" s="95"/>
      <c r="H22" s="96"/>
      <c r="I22" s="101"/>
      <c r="J22" s="102"/>
      <c r="K22" s="102"/>
      <c r="L22" s="102"/>
      <c r="M22" s="102"/>
      <c r="N22" s="102"/>
      <c r="O22" s="102"/>
      <c r="P22" s="103"/>
    </row>
    <row r="23" spans="1:16" ht="21" customHeight="1">
      <c r="A23" s="25">
        <v>9</v>
      </c>
      <c r="B23" s="62"/>
      <c r="C23" s="95"/>
      <c r="D23" s="96"/>
      <c r="E23" s="95"/>
      <c r="F23" s="97"/>
      <c r="G23" s="95"/>
      <c r="H23" s="96"/>
      <c r="I23" s="101"/>
      <c r="J23" s="102"/>
      <c r="K23" s="102"/>
      <c r="L23" s="102"/>
      <c r="M23" s="102"/>
      <c r="N23" s="102"/>
      <c r="O23" s="102"/>
      <c r="P23" s="103"/>
    </row>
    <row r="24" spans="1:16" ht="21" customHeight="1">
      <c r="A24" s="25">
        <v>10</v>
      </c>
      <c r="B24" s="62"/>
      <c r="C24" s="95"/>
      <c r="D24" s="96"/>
      <c r="E24" s="95"/>
      <c r="F24" s="97"/>
      <c r="G24" s="95"/>
      <c r="H24" s="96"/>
      <c r="I24" s="101"/>
      <c r="J24" s="102"/>
      <c r="K24" s="102"/>
      <c r="L24" s="102"/>
      <c r="M24" s="102"/>
      <c r="N24" s="102"/>
      <c r="O24" s="102"/>
      <c r="P24" s="103"/>
    </row>
    <row r="25" spans="1:16" ht="21" customHeight="1">
      <c r="A25" s="25">
        <v>11</v>
      </c>
      <c r="B25" s="62"/>
      <c r="C25" s="95"/>
      <c r="D25" s="96"/>
      <c r="E25" s="95"/>
      <c r="F25" s="97"/>
      <c r="G25" s="95"/>
      <c r="H25" s="96"/>
      <c r="I25" s="101"/>
      <c r="J25" s="102"/>
      <c r="K25" s="102"/>
      <c r="L25" s="102"/>
      <c r="M25" s="102"/>
      <c r="N25" s="102"/>
      <c r="O25" s="102"/>
      <c r="P25" s="103"/>
    </row>
    <row r="26" spans="1:16" ht="21" customHeight="1">
      <c r="A26" s="25">
        <v>12</v>
      </c>
      <c r="B26" s="62"/>
      <c r="C26" s="95"/>
      <c r="D26" s="96"/>
      <c r="E26" s="95"/>
      <c r="F26" s="97"/>
      <c r="G26" s="95"/>
      <c r="H26" s="96"/>
      <c r="I26" s="101"/>
      <c r="J26" s="102"/>
      <c r="K26" s="102"/>
      <c r="L26" s="102"/>
      <c r="M26" s="102"/>
      <c r="N26" s="102"/>
      <c r="O26" s="102"/>
      <c r="P26" s="103"/>
    </row>
    <row r="27" spans="1:16" ht="21" customHeight="1">
      <c r="A27" s="25">
        <v>13</v>
      </c>
      <c r="B27" s="62"/>
      <c r="C27" s="95"/>
      <c r="D27" s="96"/>
      <c r="E27" s="95"/>
      <c r="F27" s="97"/>
      <c r="G27" s="95"/>
      <c r="H27" s="96"/>
      <c r="I27" s="101"/>
      <c r="J27" s="102"/>
      <c r="K27" s="102"/>
      <c r="L27" s="102"/>
      <c r="M27" s="102"/>
      <c r="N27" s="102"/>
      <c r="O27" s="102"/>
      <c r="P27" s="103"/>
    </row>
    <row r="28" spans="1:16" ht="21" customHeight="1">
      <c r="A28" s="25">
        <v>14</v>
      </c>
      <c r="B28" s="62"/>
      <c r="C28" s="95"/>
      <c r="D28" s="96"/>
      <c r="E28" s="95"/>
      <c r="F28" s="97"/>
      <c r="G28" s="95"/>
      <c r="H28" s="96"/>
      <c r="I28" s="101"/>
      <c r="J28" s="102"/>
      <c r="K28" s="102"/>
      <c r="L28" s="102"/>
      <c r="M28" s="102"/>
      <c r="N28" s="102"/>
      <c r="O28" s="102"/>
      <c r="P28" s="103"/>
    </row>
    <row r="29" spans="1:16" ht="21" customHeight="1">
      <c r="A29" s="25">
        <v>15</v>
      </c>
      <c r="B29" s="62"/>
      <c r="C29" s="95"/>
      <c r="D29" s="96"/>
      <c r="E29" s="95"/>
      <c r="F29" s="97"/>
      <c r="G29" s="95"/>
      <c r="H29" s="96"/>
      <c r="I29" s="101"/>
      <c r="J29" s="102"/>
      <c r="K29" s="102"/>
      <c r="L29" s="102"/>
      <c r="M29" s="102"/>
      <c r="N29" s="102"/>
      <c r="O29" s="102"/>
      <c r="P29" s="103"/>
    </row>
    <row r="30" spans="1:16" ht="21" customHeight="1">
      <c r="A30" s="25">
        <v>16</v>
      </c>
      <c r="B30" s="62"/>
      <c r="C30" s="95"/>
      <c r="D30" s="96"/>
      <c r="E30" s="95"/>
      <c r="F30" s="97"/>
      <c r="G30" s="95"/>
      <c r="H30" s="96"/>
      <c r="I30" s="101"/>
      <c r="J30" s="102"/>
      <c r="K30" s="102"/>
      <c r="L30" s="102"/>
      <c r="M30" s="102"/>
      <c r="N30" s="102"/>
      <c r="O30" s="102"/>
      <c r="P30" s="103"/>
    </row>
    <row r="31" spans="1:16" ht="21" customHeight="1">
      <c r="A31" s="25">
        <v>17</v>
      </c>
      <c r="B31" s="62"/>
      <c r="C31" s="95"/>
      <c r="D31" s="96"/>
      <c r="E31" s="95"/>
      <c r="F31" s="97"/>
      <c r="G31" s="95"/>
      <c r="H31" s="96"/>
      <c r="I31" s="101"/>
      <c r="J31" s="102"/>
      <c r="K31" s="102"/>
      <c r="L31" s="102"/>
      <c r="M31" s="102"/>
      <c r="N31" s="102"/>
      <c r="O31" s="102"/>
      <c r="P31" s="103"/>
    </row>
    <row r="32" spans="1:16" ht="21" customHeight="1">
      <c r="A32" s="25">
        <v>18</v>
      </c>
      <c r="B32" s="62"/>
      <c r="C32" s="95"/>
      <c r="D32" s="96"/>
      <c r="E32" s="95"/>
      <c r="F32" s="97"/>
      <c r="G32" s="95"/>
      <c r="H32" s="96"/>
      <c r="I32" s="101"/>
      <c r="J32" s="102"/>
      <c r="K32" s="102"/>
      <c r="L32" s="102"/>
      <c r="M32" s="102"/>
      <c r="N32" s="102"/>
      <c r="O32" s="102"/>
      <c r="P32" s="103"/>
    </row>
    <row r="33" ht="13.5">
      <c r="C33" s="34" t="s">
        <v>35</v>
      </c>
    </row>
    <row r="34" ht="13.5">
      <c r="C34" s="34" t="s">
        <v>34</v>
      </c>
    </row>
    <row r="35" ht="13.5">
      <c r="C35" s="61" t="s">
        <v>61</v>
      </c>
    </row>
    <row r="36" ht="13.5">
      <c r="C36" s="35" t="s">
        <v>36</v>
      </c>
    </row>
    <row r="37" spans="1:15" ht="21" customHeight="1">
      <c r="A37" s="115" t="s">
        <v>69</v>
      </c>
      <c r="B37" s="115"/>
      <c r="C37" s="116"/>
      <c r="D37" s="66" t="s">
        <v>37</v>
      </c>
      <c r="E37" s="105"/>
      <c r="F37" s="105"/>
      <c r="G37" s="105"/>
      <c r="H37" s="105"/>
      <c r="I37" s="105"/>
      <c r="J37" s="67" t="s">
        <v>41</v>
      </c>
      <c r="K37" s="106"/>
      <c r="L37" s="106"/>
      <c r="M37" s="106"/>
      <c r="N37" s="106"/>
      <c r="O37" s="106"/>
    </row>
    <row r="38" spans="4:15" ht="21" customHeight="1">
      <c r="D38" s="66" t="s">
        <v>38</v>
      </c>
      <c r="E38" s="105"/>
      <c r="F38" s="105"/>
      <c r="G38" s="105"/>
      <c r="H38" s="105"/>
      <c r="I38" s="105"/>
      <c r="J38" s="105"/>
      <c r="K38" s="105"/>
      <c r="L38" s="105"/>
      <c r="M38" s="105"/>
      <c r="N38" s="105"/>
      <c r="O38" s="105"/>
    </row>
    <row r="39" spans="4:15" ht="21" customHeight="1">
      <c r="D39" s="66" t="s">
        <v>39</v>
      </c>
      <c r="E39" s="105"/>
      <c r="F39" s="105"/>
      <c r="G39" s="105"/>
      <c r="H39" s="105"/>
      <c r="I39" s="105"/>
      <c r="J39" s="105"/>
      <c r="K39" s="105"/>
      <c r="L39" s="105"/>
      <c r="M39" s="105"/>
      <c r="N39" s="105"/>
      <c r="O39" s="105"/>
    </row>
    <row r="40" spans="4:15" ht="21" customHeight="1">
      <c r="D40" s="104" t="s">
        <v>40</v>
      </c>
      <c r="E40" s="104"/>
      <c r="F40" s="104"/>
      <c r="G40" s="104"/>
      <c r="H40" s="104"/>
      <c r="I40" s="106"/>
      <c r="J40" s="106"/>
      <c r="K40" s="106"/>
      <c r="L40" s="106"/>
      <c r="M40" s="106"/>
      <c r="N40" s="106"/>
      <c r="O40" s="106"/>
    </row>
  </sheetData>
  <sheetProtection/>
  <mergeCells count="103">
    <mergeCell ref="A37:C37"/>
    <mergeCell ref="A11:B11"/>
    <mergeCell ref="A12:B12"/>
    <mergeCell ref="J13:P13"/>
    <mergeCell ref="G17:H17"/>
    <mergeCell ref="C18:D18"/>
    <mergeCell ref="I21:P21"/>
    <mergeCell ref="I24:P24"/>
    <mergeCell ref="C11:F11"/>
    <mergeCell ref="G11:I11"/>
    <mergeCell ref="I19:P19"/>
    <mergeCell ref="C16:D16"/>
    <mergeCell ref="C14:D14"/>
    <mergeCell ref="E14:F14"/>
    <mergeCell ref="E16:F16"/>
    <mergeCell ref="C19:D19"/>
    <mergeCell ref="C17:D17"/>
    <mergeCell ref="I16:P16"/>
    <mergeCell ref="E17:F17"/>
    <mergeCell ref="C22:D22"/>
    <mergeCell ref="C23:D23"/>
    <mergeCell ref="C20:D20"/>
    <mergeCell ref="C21:D21"/>
    <mergeCell ref="C24:D24"/>
    <mergeCell ref="I29:P29"/>
    <mergeCell ref="I25:P25"/>
    <mergeCell ref="I22:P22"/>
    <mergeCell ref="I23:P23"/>
    <mergeCell ref="I20:P20"/>
    <mergeCell ref="G22:H22"/>
    <mergeCell ref="G23:H23"/>
    <mergeCell ref="G20:H20"/>
    <mergeCell ref="G21:H21"/>
    <mergeCell ref="E20:F20"/>
    <mergeCell ref="G24:H24"/>
    <mergeCell ref="E22:F22"/>
    <mergeCell ref="E23:F23"/>
    <mergeCell ref="M9:P9"/>
    <mergeCell ref="J12:P12"/>
    <mergeCell ref="E15:F15"/>
    <mergeCell ref="I15:P15"/>
    <mergeCell ref="E21:F21"/>
    <mergeCell ref="G15:H15"/>
    <mergeCell ref="I14:P14"/>
    <mergeCell ref="G18:H18"/>
    <mergeCell ref="G19:H19"/>
    <mergeCell ref="J11:P11"/>
    <mergeCell ref="I26:P26"/>
    <mergeCell ref="E27:F27"/>
    <mergeCell ref="I27:P27"/>
    <mergeCell ref="E30:F30"/>
    <mergeCell ref="I30:P30"/>
    <mergeCell ref="E31:F31"/>
    <mergeCell ref="E26:F26"/>
    <mergeCell ref="I31:P31"/>
    <mergeCell ref="G31:H31"/>
    <mergeCell ref="E28:F28"/>
    <mergeCell ref="I17:P17"/>
    <mergeCell ref="E18:F18"/>
    <mergeCell ref="I18:P18"/>
    <mergeCell ref="E19:F19"/>
    <mergeCell ref="G16:H16"/>
    <mergeCell ref="C31:D31"/>
    <mergeCell ref="C26:D26"/>
    <mergeCell ref="G26:H26"/>
    <mergeCell ref="C27:D27"/>
    <mergeCell ref="G27:H27"/>
    <mergeCell ref="A9:B9"/>
    <mergeCell ref="J9:K9"/>
    <mergeCell ref="C15:D15"/>
    <mergeCell ref="C12:F12"/>
    <mergeCell ref="C13:F13"/>
    <mergeCell ref="G12:I12"/>
    <mergeCell ref="F9:H9"/>
    <mergeCell ref="G13:I13"/>
    <mergeCell ref="G14:H14"/>
    <mergeCell ref="A13:B13"/>
    <mergeCell ref="I28:P28"/>
    <mergeCell ref="D40:H40"/>
    <mergeCell ref="E39:O39"/>
    <mergeCell ref="E38:O38"/>
    <mergeCell ref="K37:O37"/>
    <mergeCell ref="E37:I37"/>
    <mergeCell ref="I40:O40"/>
    <mergeCell ref="E32:F32"/>
    <mergeCell ref="I32:P32"/>
    <mergeCell ref="H3:O3"/>
    <mergeCell ref="H4:O4"/>
    <mergeCell ref="F3:G3"/>
    <mergeCell ref="F4:G4"/>
    <mergeCell ref="C30:D30"/>
    <mergeCell ref="G30:H30"/>
    <mergeCell ref="C28:D28"/>
    <mergeCell ref="G28:H28"/>
    <mergeCell ref="C29:D29"/>
    <mergeCell ref="G29:H29"/>
    <mergeCell ref="C25:D25"/>
    <mergeCell ref="G25:H25"/>
    <mergeCell ref="E24:F24"/>
    <mergeCell ref="E25:F25"/>
    <mergeCell ref="E29:F29"/>
    <mergeCell ref="C32:D32"/>
    <mergeCell ref="G32:H32"/>
  </mergeCells>
  <dataValidations count="1">
    <dataValidation type="list" allowBlank="1" showInputMessage="1" showErrorMessage="1" sqref="C9 E9 I9 L9">
      <formula1>"○,"</formula1>
    </dataValidation>
  </dataValidations>
  <printOptions horizontalCentered="1"/>
  <pageMargins left="0.5905511811023623" right="0.5905511811023623" top="0.7874015748031497" bottom="0.3937007874015748" header="0.5118110236220472" footer="0.5118110236220472"/>
  <pageSetup blackAndWhite="1" orientation="portrait" paperSize="9" r:id="rId2"/>
  <drawing r:id="rId1"/>
</worksheet>
</file>

<file path=xl/worksheets/sheet2.xml><?xml version="1.0" encoding="utf-8"?>
<worksheet xmlns="http://schemas.openxmlformats.org/spreadsheetml/2006/main" xmlns:r="http://schemas.openxmlformats.org/officeDocument/2006/relationships">
  <dimension ref="A1:L60"/>
  <sheetViews>
    <sheetView showGridLines="0" view="pageBreakPreview" zoomScale="75" zoomScaleSheetLayoutView="75" zoomScalePageLayoutView="0" workbookViewId="0" topLeftCell="A1">
      <selection activeCell="F5" sqref="F5:J5"/>
    </sheetView>
  </sheetViews>
  <sheetFormatPr defaultColWidth="8.875" defaultRowHeight="13.5"/>
  <cols>
    <col min="1" max="4" width="8.875" style="7" customWidth="1"/>
    <col min="5" max="5" width="4.125" style="7" customWidth="1"/>
    <col min="6" max="6" width="8.875" style="7" customWidth="1"/>
    <col min="7" max="7" width="6.625" style="7" customWidth="1"/>
    <col min="8" max="8" width="12.625" style="7" customWidth="1"/>
    <col min="9" max="10" width="7.625" style="7" customWidth="1"/>
    <col min="11" max="11" width="3.625" style="7" customWidth="1"/>
    <col min="12" max="16384" width="8.875" style="7" customWidth="1"/>
  </cols>
  <sheetData>
    <row r="1" spans="1:10" ht="21">
      <c r="A1" s="142" t="s">
        <v>10</v>
      </c>
      <c r="B1" s="142"/>
      <c r="C1" s="142"/>
      <c r="D1" s="142"/>
      <c r="E1" s="5"/>
      <c r="F1" s="4" t="s">
        <v>0</v>
      </c>
      <c r="G1" s="6"/>
      <c r="H1" s="6"/>
      <c r="I1" s="6"/>
      <c r="J1" s="6"/>
    </row>
    <row r="2" spans="1:10" ht="21">
      <c r="A2" s="142"/>
      <c r="B2" s="142"/>
      <c r="C2" s="142"/>
      <c r="D2" s="142"/>
      <c r="E2" s="5"/>
      <c r="F2" s="4" t="s">
        <v>1</v>
      </c>
      <c r="G2" s="6"/>
      <c r="H2" s="6"/>
      <c r="I2" s="6"/>
      <c r="J2" s="6"/>
    </row>
    <row r="3" spans="1:10" ht="15" customHeight="1">
      <c r="A3" s="2"/>
      <c r="B3" s="5"/>
      <c r="C3" s="5"/>
      <c r="D3" s="5"/>
      <c r="E3" s="5"/>
      <c r="F3" s="8"/>
      <c r="J3" s="8" t="s">
        <v>6</v>
      </c>
    </row>
    <row r="4" spans="1:10" ht="18" customHeight="1">
      <c r="A4" s="9"/>
      <c r="B4" s="10"/>
      <c r="C4" s="10"/>
      <c r="D4" s="11"/>
      <c r="F4" s="143" t="s">
        <v>25</v>
      </c>
      <c r="G4" s="144"/>
      <c r="H4" s="144"/>
      <c r="I4" s="144"/>
      <c r="J4" s="145"/>
    </row>
    <row r="5" spans="1:12" ht="30" customHeight="1" thickBot="1">
      <c r="A5" s="3" t="s">
        <v>0</v>
      </c>
      <c r="B5" s="12"/>
      <c r="C5" s="12"/>
      <c r="D5" s="13"/>
      <c r="F5" s="148">
        <f>IF('大会参加申込用紙'!C11="","",'大会参加申込用紙'!C11)</f>
      </c>
      <c r="G5" s="149"/>
      <c r="H5" s="149"/>
      <c r="I5" s="149"/>
      <c r="J5" s="150"/>
      <c r="L5" s="7" t="s">
        <v>42</v>
      </c>
    </row>
    <row r="6" spans="1:12" ht="27" customHeight="1" thickTop="1">
      <c r="A6" s="3"/>
      <c r="B6" s="12"/>
      <c r="C6" s="12"/>
      <c r="D6" s="13"/>
      <c r="F6" s="146" t="s">
        <v>30</v>
      </c>
      <c r="G6" s="147"/>
      <c r="H6" s="151">
        <f>IF('大会参加申込用紙'!C12="","",'大会参加申込用紙'!C12)</f>
      </c>
      <c r="I6" s="152"/>
      <c r="J6" s="153"/>
      <c r="L6" s="7" t="s">
        <v>42</v>
      </c>
    </row>
    <row r="7" spans="1:12" ht="27" customHeight="1">
      <c r="A7" s="3" t="s">
        <v>1</v>
      </c>
      <c r="B7" s="12"/>
      <c r="C7" s="12"/>
      <c r="D7" s="13"/>
      <c r="F7" s="138" t="s">
        <v>8</v>
      </c>
      <c r="G7" s="139"/>
      <c r="H7" s="133">
        <f>IF('大会参加申込用紙'!C13="","",'大会参加申込用紙'!C13)</f>
      </c>
      <c r="I7" s="134"/>
      <c r="J7" s="135"/>
      <c r="L7" s="7" t="s">
        <v>42</v>
      </c>
    </row>
    <row r="8" spans="1:12" ht="27" customHeight="1">
      <c r="A8" s="14"/>
      <c r="B8" s="15"/>
      <c r="C8" s="15"/>
      <c r="D8" s="16"/>
      <c r="F8" s="138" t="s">
        <v>12</v>
      </c>
      <c r="G8" s="139"/>
      <c r="H8" s="133">
        <f>IF('大会参加申込用紙'!J12="","",'大会参加申込用紙'!J12)</f>
      </c>
      <c r="I8" s="134"/>
      <c r="J8" s="135"/>
      <c r="L8" s="7" t="s">
        <v>42</v>
      </c>
    </row>
    <row r="9" spans="1:12" ht="27" customHeight="1">
      <c r="A9" s="1"/>
      <c r="F9" s="138" t="s">
        <v>26</v>
      </c>
      <c r="G9" s="139"/>
      <c r="H9" s="133">
        <f>IF('大会参加申込用紙'!J13="","",'大会参加申込用紙'!J13)</f>
      </c>
      <c r="I9" s="134"/>
      <c r="J9" s="135"/>
      <c r="L9" s="7" t="s">
        <v>42</v>
      </c>
    </row>
    <row r="10" spans="1:10" ht="20.25" customHeight="1" thickBot="1">
      <c r="A10" s="1"/>
      <c r="F10" s="37" t="s">
        <v>9</v>
      </c>
      <c r="G10" s="140" t="s">
        <v>27</v>
      </c>
      <c r="H10" s="141"/>
      <c r="I10" s="18" t="s">
        <v>28</v>
      </c>
      <c r="J10" s="18" t="s">
        <v>29</v>
      </c>
    </row>
    <row r="11" spans="1:12" ht="27" customHeight="1" thickTop="1">
      <c r="A11" s="132" t="s">
        <v>11</v>
      </c>
      <c r="B11" s="132"/>
      <c r="C11" s="132"/>
      <c r="D11" s="132"/>
      <c r="F11" s="27">
        <f>IF('大会参加申込用紙'!B15="","",'大会参加申込用紙'!B15)</f>
      </c>
      <c r="G11" s="136">
        <f>IF('大会参加申込用紙'!C15="","",'大会参加申込用紙'!C15)</f>
      </c>
      <c r="H11" s="137"/>
      <c r="I11" s="28">
        <f>IF('大会参加申込用紙'!E15="","",'大会参加申込用紙'!E15)</f>
      </c>
      <c r="J11" s="28">
        <f>IF('大会参加申込用紙'!G15="","",'大会参加申込用紙'!G15)</f>
      </c>
      <c r="L11" s="7" t="s">
        <v>42</v>
      </c>
    </row>
    <row r="12" spans="1:12" ht="27" customHeight="1">
      <c r="A12" s="132"/>
      <c r="B12" s="132"/>
      <c r="C12" s="132"/>
      <c r="D12" s="132"/>
      <c r="F12" s="27">
        <f>IF('大会参加申込用紙'!B16="","",'大会参加申込用紙'!B16)</f>
      </c>
      <c r="G12" s="122">
        <f>IF('大会参加申込用紙'!C16="","",'大会参加申込用紙'!C16)</f>
      </c>
      <c r="H12" s="123"/>
      <c r="I12" s="28">
        <f>IF('大会参加申込用紙'!E16="","",'大会参加申込用紙'!E16)</f>
      </c>
      <c r="J12" s="28">
        <f>IF('大会参加申込用紙'!G16="","",'大会参加申込用紙'!G16)</f>
      </c>
      <c r="L12" s="7" t="s">
        <v>42</v>
      </c>
    </row>
    <row r="13" spans="1:12" ht="27" customHeight="1">
      <c r="A13" s="132"/>
      <c r="B13" s="132"/>
      <c r="C13" s="132"/>
      <c r="D13" s="132"/>
      <c r="F13" s="27">
        <f>IF('大会参加申込用紙'!B17="","",'大会参加申込用紙'!B17)</f>
      </c>
      <c r="G13" s="122">
        <f>IF('大会参加申込用紙'!C17="","",'大会参加申込用紙'!C17)</f>
      </c>
      <c r="H13" s="123"/>
      <c r="I13" s="28">
        <f>IF('大会参加申込用紙'!E17="","",'大会参加申込用紙'!E17)</f>
      </c>
      <c r="J13" s="28">
        <f>IF('大会参加申込用紙'!G17="","",'大会参加申込用紙'!G17)</f>
      </c>
      <c r="L13" s="7" t="s">
        <v>42</v>
      </c>
    </row>
    <row r="14" spans="1:12" ht="27" customHeight="1">
      <c r="A14" s="132"/>
      <c r="B14" s="132"/>
      <c r="C14" s="132"/>
      <c r="D14" s="132"/>
      <c r="F14" s="27">
        <f>IF('大会参加申込用紙'!B18="","",'大会参加申込用紙'!B18)</f>
      </c>
      <c r="G14" s="122">
        <f>IF('大会参加申込用紙'!C18="","",'大会参加申込用紙'!C18)</f>
      </c>
      <c r="H14" s="123"/>
      <c r="I14" s="28">
        <f>IF('大会参加申込用紙'!E18="","",'大会参加申込用紙'!E18)</f>
      </c>
      <c r="J14" s="28">
        <f>IF('大会参加申込用紙'!G18="","",'大会参加申込用紙'!G18)</f>
      </c>
      <c r="L14" s="7" t="s">
        <v>42</v>
      </c>
    </row>
    <row r="15" spans="1:12" ht="27" customHeight="1">
      <c r="A15" s="132"/>
      <c r="B15" s="132"/>
      <c r="C15" s="132"/>
      <c r="D15" s="132"/>
      <c r="F15" s="27">
        <f>IF('大会参加申込用紙'!B19="","",'大会参加申込用紙'!B19)</f>
      </c>
      <c r="G15" s="122">
        <f>IF('大会参加申込用紙'!C19="","",'大会参加申込用紙'!C19)</f>
      </c>
      <c r="H15" s="123"/>
      <c r="I15" s="28">
        <f>IF('大会参加申込用紙'!E19="","",'大会参加申込用紙'!E19)</f>
      </c>
      <c r="J15" s="28">
        <f>IF('大会参加申込用紙'!G19="","",'大会参加申込用紙'!G19)</f>
      </c>
      <c r="L15" s="7" t="s">
        <v>42</v>
      </c>
    </row>
    <row r="16" spans="1:12" ht="27" customHeight="1">
      <c r="A16" s="132"/>
      <c r="B16" s="132"/>
      <c r="C16" s="132"/>
      <c r="D16" s="132"/>
      <c r="F16" s="27">
        <f>IF('大会参加申込用紙'!B20="","",'大会参加申込用紙'!B20)</f>
      </c>
      <c r="G16" s="122">
        <f>IF('大会参加申込用紙'!C20="","",'大会参加申込用紙'!C20)</f>
      </c>
      <c r="H16" s="123"/>
      <c r="I16" s="28">
        <f>IF('大会参加申込用紙'!E20="","",'大会参加申込用紙'!E20)</f>
      </c>
      <c r="J16" s="28">
        <f>IF('大会参加申込用紙'!G20="","",'大会参加申込用紙'!G20)</f>
      </c>
      <c r="L16" s="7" t="s">
        <v>42</v>
      </c>
    </row>
    <row r="17" spans="1:12" ht="27" customHeight="1">
      <c r="A17" s="132"/>
      <c r="B17" s="132"/>
      <c r="C17" s="132"/>
      <c r="D17" s="132"/>
      <c r="F17" s="27">
        <f>IF('大会参加申込用紙'!B21="","",'大会参加申込用紙'!B21)</f>
      </c>
      <c r="G17" s="122">
        <f>IF('大会参加申込用紙'!C21="","",'大会参加申込用紙'!C21)</f>
      </c>
      <c r="H17" s="123"/>
      <c r="I17" s="28">
        <f>IF('大会参加申込用紙'!E21="","",'大会参加申込用紙'!E21)</f>
      </c>
      <c r="J17" s="28">
        <f>IF('大会参加申込用紙'!G21="","",'大会参加申込用紙'!G21)</f>
      </c>
      <c r="L17" s="7" t="s">
        <v>42</v>
      </c>
    </row>
    <row r="18" spans="1:12" ht="27" customHeight="1">
      <c r="A18" s="132"/>
      <c r="B18" s="132"/>
      <c r="C18" s="132"/>
      <c r="D18" s="132"/>
      <c r="F18" s="27">
        <f>IF('大会参加申込用紙'!B22="","",'大会参加申込用紙'!B22)</f>
      </c>
      <c r="G18" s="122">
        <f>IF('大会参加申込用紙'!C22="","",'大会参加申込用紙'!C22)</f>
      </c>
      <c r="H18" s="123"/>
      <c r="I18" s="28">
        <f>IF('大会参加申込用紙'!E22="","",'大会参加申込用紙'!E22)</f>
      </c>
      <c r="J18" s="28">
        <f>IF('大会参加申込用紙'!G22="","",'大会参加申込用紙'!G22)</f>
      </c>
      <c r="L18" s="7" t="s">
        <v>42</v>
      </c>
    </row>
    <row r="19" spans="1:12" ht="27" customHeight="1">
      <c r="A19" s="132"/>
      <c r="B19" s="132"/>
      <c r="C19" s="132"/>
      <c r="D19" s="132"/>
      <c r="F19" s="27">
        <f>IF('大会参加申込用紙'!B23="","",'大会参加申込用紙'!B23)</f>
      </c>
      <c r="G19" s="122">
        <f>IF('大会参加申込用紙'!C23="","",'大会参加申込用紙'!C23)</f>
      </c>
      <c r="H19" s="123"/>
      <c r="I19" s="28">
        <f>IF('大会参加申込用紙'!E23="","",'大会参加申込用紙'!E23)</f>
      </c>
      <c r="J19" s="28">
        <f>IF('大会参加申込用紙'!G23="","",'大会参加申込用紙'!G23)</f>
      </c>
      <c r="L19" s="7" t="s">
        <v>42</v>
      </c>
    </row>
    <row r="20" spans="1:12" ht="27" customHeight="1">
      <c r="A20" s="132"/>
      <c r="B20" s="132"/>
      <c r="C20" s="132"/>
      <c r="D20" s="132"/>
      <c r="F20" s="27">
        <f>IF('大会参加申込用紙'!B24="","",'大会参加申込用紙'!B24)</f>
      </c>
      <c r="G20" s="122">
        <f>IF('大会参加申込用紙'!C24="","",'大会参加申込用紙'!C24)</f>
      </c>
      <c r="H20" s="123"/>
      <c r="I20" s="28">
        <f>IF('大会参加申込用紙'!E24="","",'大会参加申込用紙'!E24)</f>
      </c>
      <c r="J20" s="28">
        <f>IF('大会参加申込用紙'!G24="","",'大会参加申込用紙'!G24)</f>
      </c>
      <c r="L20" s="7" t="s">
        <v>42</v>
      </c>
    </row>
    <row r="21" spans="1:12" ht="27" customHeight="1">
      <c r="A21" s="132"/>
      <c r="B21" s="132"/>
      <c r="C21" s="132"/>
      <c r="D21" s="132"/>
      <c r="F21" s="27">
        <f>IF('大会参加申込用紙'!B25="","",'大会参加申込用紙'!B25)</f>
      </c>
      <c r="G21" s="122">
        <f>IF('大会参加申込用紙'!C25="","",'大会参加申込用紙'!C25)</f>
      </c>
      <c r="H21" s="123"/>
      <c r="I21" s="28">
        <f>IF('大会参加申込用紙'!E25="","",'大会参加申込用紙'!E25)</f>
      </c>
      <c r="J21" s="28">
        <f>IF('大会参加申込用紙'!G25="","",'大会参加申込用紙'!G25)</f>
      </c>
      <c r="L21" s="7" t="s">
        <v>42</v>
      </c>
    </row>
    <row r="22" spans="1:12" ht="27" customHeight="1">
      <c r="A22" s="132"/>
      <c r="B22" s="132"/>
      <c r="C22" s="132"/>
      <c r="D22" s="132"/>
      <c r="F22" s="27">
        <f>IF('大会参加申込用紙'!B26="","",'大会参加申込用紙'!B26)</f>
      </c>
      <c r="G22" s="122">
        <f>IF('大会参加申込用紙'!C26="","",'大会参加申込用紙'!C26)</f>
      </c>
      <c r="H22" s="123"/>
      <c r="I22" s="28">
        <f>IF('大会参加申込用紙'!E26="","",'大会参加申込用紙'!E26)</f>
      </c>
      <c r="J22" s="28">
        <f>IF('大会参加申込用紙'!G26="","",'大会参加申込用紙'!G26)</f>
      </c>
      <c r="L22" s="7" t="s">
        <v>42</v>
      </c>
    </row>
    <row r="23" spans="1:12" ht="27" customHeight="1">
      <c r="A23" s="132"/>
      <c r="B23" s="132"/>
      <c r="C23" s="132"/>
      <c r="D23" s="132"/>
      <c r="F23" s="27">
        <f>IF('大会参加申込用紙'!B27="","",'大会参加申込用紙'!B27)</f>
      </c>
      <c r="G23" s="122">
        <f>IF('大会参加申込用紙'!C27="","",'大会参加申込用紙'!C27)</f>
      </c>
      <c r="H23" s="123"/>
      <c r="I23" s="28">
        <f>IF('大会参加申込用紙'!E27="","",'大会参加申込用紙'!E27)</f>
      </c>
      <c r="J23" s="28">
        <f>IF('大会参加申込用紙'!G27="","",'大会参加申込用紙'!G27)</f>
      </c>
      <c r="L23" s="7" t="s">
        <v>42</v>
      </c>
    </row>
    <row r="24" spans="1:12" ht="27" customHeight="1">
      <c r="A24" s="132"/>
      <c r="B24" s="132"/>
      <c r="C24" s="132"/>
      <c r="D24" s="132"/>
      <c r="F24" s="27">
        <f>IF('大会参加申込用紙'!B28="","",'大会参加申込用紙'!B28)</f>
      </c>
      <c r="G24" s="122">
        <f>IF('大会参加申込用紙'!C28="","",'大会参加申込用紙'!C28)</f>
      </c>
      <c r="H24" s="123"/>
      <c r="I24" s="28">
        <f>IF('大会参加申込用紙'!E28="","",'大会参加申込用紙'!E28)</f>
      </c>
      <c r="J24" s="28">
        <f>IF('大会参加申込用紙'!G28="","",'大会参加申込用紙'!G28)</f>
      </c>
      <c r="L24" s="7" t="s">
        <v>42</v>
      </c>
    </row>
    <row r="25" spans="1:12" ht="27" customHeight="1">
      <c r="A25" s="132"/>
      <c r="B25" s="132"/>
      <c r="C25" s="132"/>
      <c r="D25" s="132"/>
      <c r="F25" s="27">
        <f>IF('大会参加申込用紙'!B29="","",'大会参加申込用紙'!B29)</f>
      </c>
      <c r="G25" s="122">
        <f>IF('大会参加申込用紙'!C29="","",'大会参加申込用紙'!C29)</f>
      </c>
      <c r="H25" s="123"/>
      <c r="I25" s="28">
        <f>IF('大会参加申込用紙'!E29="","",'大会参加申込用紙'!E29)</f>
      </c>
      <c r="J25" s="28">
        <f>IF('大会参加申込用紙'!G29="","",'大会参加申込用紙'!G29)</f>
      </c>
      <c r="L25" s="7" t="s">
        <v>42</v>
      </c>
    </row>
    <row r="26" spans="1:12" ht="27" customHeight="1">
      <c r="A26" s="132"/>
      <c r="B26" s="132"/>
      <c r="C26" s="132"/>
      <c r="D26" s="132"/>
      <c r="F26" s="27">
        <f>IF('大会参加申込用紙'!B30="","",'大会参加申込用紙'!B30)</f>
      </c>
      <c r="G26" s="122">
        <f>IF('大会参加申込用紙'!C30="","",'大会参加申込用紙'!C30)</f>
      </c>
      <c r="H26" s="123"/>
      <c r="I26" s="28">
        <f>IF('大会参加申込用紙'!E30="","",'大会参加申込用紙'!E30)</f>
      </c>
      <c r="J26" s="28">
        <f>IF('大会参加申込用紙'!G30="","",'大会参加申込用紙'!G30)</f>
      </c>
      <c r="L26" s="7" t="s">
        <v>42</v>
      </c>
    </row>
    <row r="27" spans="1:12" ht="27" customHeight="1">
      <c r="A27" s="124" t="s">
        <v>2</v>
      </c>
      <c r="B27" s="125"/>
      <c r="C27" s="125"/>
      <c r="D27" s="126"/>
      <c r="F27" s="27">
        <f>IF('大会参加申込用紙'!B31="","",'大会参加申込用紙'!B31)</f>
      </c>
      <c r="G27" s="122">
        <f>IF('大会参加申込用紙'!C31="","",'大会参加申込用紙'!C31)</f>
      </c>
      <c r="H27" s="123"/>
      <c r="I27" s="28">
        <f>IF('大会参加申込用紙'!E31="","",'大会参加申込用紙'!E31)</f>
      </c>
      <c r="J27" s="28">
        <f>IF('大会参加申込用紙'!G31="","",'大会参加申込用紙'!G31)</f>
      </c>
      <c r="L27" s="7" t="s">
        <v>42</v>
      </c>
    </row>
    <row r="28" spans="1:12" ht="27" customHeight="1">
      <c r="A28" s="19" t="s">
        <v>31</v>
      </c>
      <c r="B28" s="20" t="s">
        <v>3</v>
      </c>
      <c r="C28" s="20" t="s">
        <v>4</v>
      </c>
      <c r="D28" s="21" t="s">
        <v>5</v>
      </c>
      <c r="F28" s="27">
        <f>IF('大会参加申込用紙'!B32="","",'大会参加申込用紙'!B32)</f>
      </c>
      <c r="G28" s="129">
        <f>IF('大会参加申込用紙'!C32="","",'大会参加申込用紙'!C32)</f>
      </c>
      <c r="H28" s="130"/>
      <c r="I28" s="28">
        <f>IF('大会参加申込用紙'!E32="","",'大会参加申込用紙'!E32)</f>
      </c>
      <c r="J28" s="28">
        <f>IF('大会参加申込用紙'!G32="","",'大会参加申込用紙'!G32)</f>
      </c>
      <c r="L28" s="7" t="s">
        <v>42</v>
      </c>
    </row>
    <row r="29" spans="1:10" ht="36.75" customHeight="1">
      <c r="A29" s="38">
        <f>'大会参加申込用紙'!C9</f>
        <v>0</v>
      </c>
      <c r="B29" s="39" t="str">
        <f>'大会参加申込用紙'!E9</f>
        <v>○</v>
      </c>
      <c r="C29" s="39">
        <f>'大会参加申込用紙'!I9</f>
        <v>0</v>
      </c>
      <c r="D29" s="40">
        <f>'大会参加申込用紙'!L9</f>
        <v>0</v>
      </c>
      <c r="E29" s="127"/>
      <c r="F29" s="128"/>
      <c r="G29" s="128"/>
      <c r="H29" s="131"/>
      <c r="I29" s="131"/>
      <c r="J29" s="131"/>
    </row>
    <row r="30" spans="1:10" ht="28.5">
      <c r="A30" s="1"/>
      <c r="F30" s="59"/>
      <c r="G30" s="60"/>
      <c r="H30" s="5"/>
      <c r="I30" s="5"/>
      <c r="J30" s="5"/>
    </row>
    <row r="60" ht="13.5">
      <c r="A60" s="17"/>
    </row>
  </sheetData>
  <sheetProtection sheet="1" objects="1" scenarios="1"/>
  <mergeCells count="34">
    <mergeCell ref="H8:J8"/>
    <mergeCell ref="A1:D2"/>
    <mergeCell ref="F4:J4"/>
    <mergeCell ref="F6:G6"/>
    <mergeCell ref="F7:G7"/>
    <mergeCell ref="F5:J5"/>
    <mergeCell ref="H6:J6"/>
    <mergeCell ref="H7:J7"/>
    <mergeCell ref="F8:G8"/>
    <mergeCell ref="G14:H14"/>
    <mergeCell ref="G15:H15"/>
    <mergeCell ref="G16:H16"/>
    <mergeCell ref="G17:H17"/>
    <mergeCell ref="H9:J9"/>
    <mergeCell ref="G11:H11"/>
    <mergeCell ref="G12:H12"/>
    <mergeCell ref="F9:G9"/>
    <mergeCell ref="G10:H10"/>
    <mergeCell ref="G26:H26"/>
    <mergeCell ref="A27:D27"/>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s>
  <printOptions horizontalCentered="1"/>
  <pageMargins left="0.7874015748031497" right="0.7874015748031497" top="0.7874015748031497" bottom="0.39" header="0.5118110236220472" footer="0.5118110236220472"/>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D2:E25"/>
  <sheetViews>
    <sheetView zoomScalePageLayoutView="0" workbookViewId="0" topLeftCell="A1">
      <selection activeCell="H25" sqref="H25"/>
    </sheetView>
  </sheetViews>
  <sheetFormatPr defaultColWidth="8.875" defaultRowHeight="13.5"/>
  <cols>
    <col min="1" max="3" width="1.875" style="0" customWidth="1"/>
    <col min="4" max="4" width="6.50390625" style="0" customWidth="1"/>
    <col min="5" max="5" width="14.125" style="0" customWidth="1"/>
  </cols>
  <sheetData>
    <row r="2" spans="4:5" ht="14.25" thickBot="1">
      <c r="D2" s="54" t="s">
        <v>53</v>
      </c>
      <c r="E2" s="55" t="s">
        <v>37</v>
      </c>
    </row>
    <row r="3" spans="4:5" ht="14.25" thickTop="1">
      <c r="D3" s="42" t="s">
        <v>48</v>
      </c>
      <c r="E3" s="43">
        <f>'計算式有りプログラム掲載用選手名簿'!H6</f>
      </c>
    </row>
    <row r="4" spans="4:5" ht="13.5">
      <c r="D4" s="44" t="s">
        <v>8</v>
      </c>
      <c r="E4" s="45">
        <f>'計算式有りプログラム掲載用選手名簿'!H7</f>
      </c>
    </row>
    <row r="5" spans="4:5" ht="13.5">
      <c r="D5" s="46" t="s">
        <v>49</v>
      </c>
      <c r="E5" s="45">
        <f>'計算式有りプログラム掲載用選手名簿'!H8</f>
      </c>
    </row>
    <row r="6" spans="4:5" ht="13.5">
      <c r="D6" s="47"/>
      <c r="E6" s="48"/>
    </row>
    <row r="7" spans="4:5" ht="14.25" thickBot="1">
      <c r="D7" s="49"/>
      <c r="E7" s="48"/>
    </row>
    <row r="8" spans="4:5" ht="14.25" thickTop="1">
      <c r="D8" s="50">
        <f>'計算式有りプログラム掲載用選手名簿'!F11</f>
      </c>
      <c r="E8" s="51">
        <f>'計算式有りプログラム掲載用選手名簿'!G11</f>
      </c>
    </row>
    <row r="9" spans="4:5" ht="13.5">
      <c r="D9" s="52">
        <f>'計算式有りプログラム掲載用選手名簿'!F12</f>
      </c>
      <c r="E9" s="51">
        <f>'計算式有りプログラム掲載用選手名簿'!G12</f>
      </c>
    </row>
    <row r="10" spans="4:5" ht="13.5">
      <c r="D10" s="52">
        <f>'計算式有りプログラム掲載用選手名簿'!F13</f>
      </c>
      <c r="E10" s="51">
        <f>'計算式有りプログラム掲載用選手名簿'!G13</f>
      </c>
    </row>
    <row r="11" spans="4:5" ht="13.5">
      <c r="D11" s="52">
        <f>'計算式有りプログラム掲載用選手名簿'!F14</f>
      </c>
      <c r="E11" s="51">
        <f>'計算式有りプログラム掲載用選手名簿'!G14</f>
      </c>
    </row>
    <row r="12" spans="4:5" ht="13.5">
      <c r="D12" s="52">
        <f>'計算式有りプログラム掲載用選手名簿'!F15</f>
      </c>
      <c r="E12" s="51">
        <f>'計算式有りプログラム掲載用選手名簿'!G15</f>
      </c>
    </row>
    <row r="13" spans="4:5" ht="13.5">
      <c r="D13" s="52">
        <f>'計算式有りプログラム掲載用選手名簿'!F16</f>
      </c>
      <c r="E13" s="51">
        <f>'計算式有りプログラム掲載用選手名簿'!G16</f>
      </c>
    </row>
    <row r="14" spans="4:5" ht="13.5">
      <c r="D14" s="52">
        <f>'計算式有りプログラム掲載用選手名簿'!F17</f>
      </c>
      <c r="E14" s="51">
        <f>'計算式有りプログラム掲載用選手名簿'!G17</f>
      </c>
    </row>
    <row r="15" spans="4:5" ht="13.5">
      <c r="D15" s="52">
        <f>'計算式有りプログラム掲載用選手名簿'!F18</f>
      </c>
      <c r="E15" s="51">
        <f>'計算式有りプログラム掲載用選手名簿'!G18</f>
      </c>
    </row>
    <row r="16" spans="4:5" ht="13.5">
      <c r="D16" s="52">
        <f>'計算式有りプログラム掲載用選手名簿'!F19</f>
      </c>
      <c r="E16" s="51">
        <f>'計算式有りプログラム掲載用選手名簿'!G19</f>
      </c>
    </row>
    <row r="17" spans="4:5" ht="13.5">
      <c r="D17" s="52">
        <f>'計算式有りプログラム掲載用選手名簿'!F20</f>
      </c>
      <c r="E17" s="51">
        <f>'計算式有りプログラム掲載用選手名簿'!G20</f>
      </c>
    </row>
    <row r="18" spans="4:5" ht="13.5">
      <c r="D18" s="52">
        <f>'計算式有りプログラム掲載用選手名簿'!F21</f>
      </c>
      <c r="E18" s="51">
        <f>'計算式有りプログラム掲載用選手名簿'!G21</f>
      </c>
    </row>
    <row r="19" spans="4:5" ht="13.5">
      <c r="D19" s="52">
        <f>'計算式有りプログラム掲載用選手名簿'!F22</f>
      </c>
      <c r="E19" s="51">
        <f>'計算式有りプログラム掲載用選手名簿'!G22</f>
      </c>
    </row>
    <row r="20" spans="4:5" ht="13.5">
      <c r="D20" s="52">
        <f>'計算式有りプログラム掲載用選手名簿'!F23</f>
      </c>
      <c r="E20" s="51">
        <f>'計算式有りプログラム掲載用選手名簿'!G23</f>
      </c>
    </row>
    <row r="21" spans="4:5" ht="13.5">
      <c r="D21" s="52">
        <f>'計算式有りプログラム掲載用選手名簿'!F24</f>
      </c>
      <c r="E21" s="51">
        <f>'計算式有りプログラム掲載用選手名簿'!G24</f>
      </c>
    </row>
    <row r="22" spans="4:5" ht="13.5">
      <c r="D22" s="52">
        <f>'計算式有りプログラム掲載用選手名簿'!F25</f>
      </c>
      <c r="E22" s="51">
        <f>'計算式有りプログラム掲載用選手名簿'!G25</f>
      </c>
    </row>
    <row r="23" spans="4:5" ht="13.5">
      <c r="D23" s="52">
        <f>'計算式有りプログラム掲載用選手名簿'!F26</f>
      </c>
      <c r="E23" s="51">
        <f>'計算式有りプログラム掲載用選手名簿'!G26</f>
      </c>
    </row>
    <row r="24" spans="4:5" ht="13.5">
      <c r="D24" s="52">
        <f>'計算式有りプログラム掲載用選手名簿'!F27</f>
      </c>
      <c r="E24" s="51">
        <f>'計算式有りプログラム掲載用選手名簿'!G27</f>
      </c>
    </row>
    <row r="25" spans="4:5" ht="14.25" thickBot="1">
      <c r="D25" s="53">
        <f>'計算式有りプログラム掲載用選手名簿'!F28</f>
      </c>
      <c r="E25" s="56">
        <f>'計算式有りプログラム掲載用選手名簿'!G28</f>
      </c>
    </row>
    <row r="26" ht="14.25" thickTop="1"/>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H36"/>
  <sheetViews>
    <sheetView showGridLines="0" view="pageBreakPreview" zoomScaleNormal="60" zoomScaleSheetLayoutView="100" zoomScalePageLayoutView="60" workbookViewId="0" topLeftCell="A1">
      <selection activeCell="D7" sqref="D7"/>
    </sheetView>
  </sheetViews>
  <sheetFormatPr defaultColWidth="8.875" defaultRowHeight="13.5"/>
  <cols>
    <col min="1" max="1" width="3.625" style="70" customWidth="1"/>
    <col min="2" max="2" width="19.625" style="70" customWidth="1"/>
    <col min="3" max="6" width="10.125" style="70" customWidth="1"/>
    <col min="7" max="7" width="19.625" style="70" customWidth="1"/>
    <col min="8" max="8" width="4.375" style="70" customWidth="1"/>
    <col min="9" max="16384" width="8.875" style="70" customWidth="1"/>
  </cols>
  <sheetData>
    <row r="1" spans="1:8" ht="21">
      <c r="A1" s="94" t="str">
        <f>LEFT('大会参加申込用紙'!A6,30)</f>
        <v>第1回 道東地区クラブバレーボール連盟 サマーカップ 参加申</v>
      </c>
      <c r="B1" s="68"/>
      <c r="C1" s="68"/>
      <c r="D1" s="69"/>
      <c r="E1" s="69"/>
      <c r="F1" s="69"/>
      <c r="G1" s="69"/>
      <c r="H1" s="69"/>
    </row>
    <row r="2" spans="2:3" ht="15" customHeight="1">
      <c r="B2" s="71"/>
      <c r="C2" s="71"/>
    </row>
    <row r="3" spans="1:8" ht="33">
      <c r="A3" s="72" t="s">
        <v>44</v>
      </c>
      <c r="B3" s="69"/>
      <c r="C3" s="69"/>
      <c r="D3" s="69"/>
      <c r="E3" s="69"/>
      <c r="F3" s="69"/>
      <c r="G3" s="69"/>
      <c r="H3" s="69"/>
    </row>
    <row r="4" spans="2:3" ht="13.5" customHeight="1">
      <c r="B4" s="73"/>
      <c r="C4" s="73"/>
    </row>
    <row r="5" spans="1:8" ht="18" customHeight="1">
      <c r="A5" s="74"/>
      <c r="B5" s="75" t="s">
        <v>68</v>
      </c>
      <c r="C5" s="76" t="s">
        <v>63</v>
      </c>
      <c r="D5" s="76" t="s">
        <v>64</v>
      </c>
      <c r="E5" s="76" t="s">
        <v>65</v>
      </c>
      <c r="F5" s="76" t="s">
        <v>66</v>
      </c>
      <c r="G5" s="77" t="s">
        <v>67</v>
      </c>
      <c r="H5" s="76"/>
    </row>
    <row r="6" spans="2:3" ht="11.25" customHeight="1">
      <c r="B6" s="73"/>
      <c r="C6" s="73"/>
    </row>
    <row r="7" spans="2:7" ht="24" customHeight="1">
      <c r="B7" s="78" t="s">
        <v>45</v>
      </c>
      <c r="C7" s="78"/>
      <c r="D7" s="69"/>
      <c r="E7" s="69"/>
      <c r="F7" s="69"/>
      <c r="G7" s="69"/>
    </row>
    <row r="8" spans="2:3" ht="12.75" customHeight="1">
      <c r="B8" s="79"/>
      <c r="C8" s="79"/>
    </row>
    <row r="9" spans="2:7" ht="24" customHeight="1">
      <c r="B9" s="80" t="s">
        <v>51</v>
      </c>
      <c r="C9" s="179">
        <f>'計算式有りプログラム掲載用選手名簿'!F5</f>
      </c>
      <c r="D9" s="179"/>
      <c r="E9" s="180" t="s">
        <v>52</v>
      </c>
      <c r="F9" s="180"/>
      <c r="G9" s="81"/>
    </row>
    <row r="10" spans="2:3" ht="15" customHeight="1">
      <c r="B10" s="82"/>
      <c r="C10" s="82"/>
    </row>
    <row r="11" spans="2:7" ht="21" customHeight="1" thickBot="1">
      <c r="B11" s="154" t="s">
        <v>46</v>
      </c>
      <c r="C11" s="155"/>
      <c r="D11" s="165"/>
      <c r="E11" s="154" t="s">
        <v>47</v>
      </c>
      <c r="F11" s="155"/>
      <c r="G11" s="156"/>
    </row>
    <row r="12" spans="2:8" ht="24" customHeight="1">
      <c r="B12" s="83" t="s">
        <v>48</v>
      </c>
      <c r="C12" s="157">
        <f>'計算式有りプログラム掲載用選手名簿'!H6</f>
      </c>
      <c r="D12" s="158"/>
      <c r="E12" s="159" t="s">
        <v>48</v>
      </c>
      <c r="F12" s="160"/>
      <c r="G12" s="84"/>
      <c r="H12" s="85">
        <v>1</v>
      </c>
    </row>
    <row r="13" spans="2:8" ht="24" customHeight="1">
      <c r="B13" s="83" t="s">
        <v>8</v>
      </c>
      <c r="C13" s="157">
        <f>'計算式有りプログラム掲載用選手名簿'!H7</f>
      </c>
      <c r="D13" s="158"/>
      <c r="E13" s="161" t="s">
        <v>8</v>
      </c>
      <c r="F13" s="162"/>
      <c r="G13" s="86"/>
      <c r="H13" s="85">
        <v>2</v>
      </c>
    </row>
    <row r="14" spans="2:8" ht="24" customHeight="1" thickBot="1">
      <c r="B14" s="83" t="s">
        <v>49</v>
      </c>
      <c r="C14" s="157">
        <f>'計算式有りプログラム掲載用選手名簿'!H8</f>
      </c>
      <c r="D14" s="158"/>
      <c r="E14" s="163" t="s">
        <v>49</v>
      </c>
      <c r="F14" s="164"/>
      <c r="G14" s="87"/>
      <c r="H14" s="85">
        <v>3</v>
      </c>
    </row>
    <row r="15" spans="2:8" ht="21" customHeight="1">
      <c r="B15" s="88"/>
      <c r="C15" s="154"/>
      <c r="D15" s="165"/>
      <c r="E15" s="154"/>
      <c r="F15" s="165"/>
      <c r="G15" s="89"/>
      <c r="H15" s="85">
        <v>4</v>
      </c>
    </row>
    <row r="16" spans="2:8" ht="21" customHeight="1" thickBot="1">
      <c r="B16" s="90"/>
      <c r="C16" s="166"/>
      <c r="D16" s="167"/>
      <c r="E16" s="166"/>
      <c r="F16" s="167"/>
      <c r="G16" s="91"/>
      <c r="H16" s="85">
        <v>5</v>
      </c>
    </row>
    <row r="17" spans="1:8" ht="24" customHeight="1" thickTop="1">
      <c r="A17" s="70">
        <v>1</v>
      </c>
      <c r="B17" s="92">
        <f>'計算式有りプログラム掲載用選手名簿'!F11</f>
      </c>
      <c r="C17" s="168">
        <f>'計算式有りプログラム掲載用選手名簿'!G11</f>
      </c>
      <c r="D17" s="169"/>
      <c r="E17" s="170"/>
      <c r="F17" s="171"/>
      <c r="G17" s="172"/>
      <c r="H17" s="85">
        <v>6</v>
      </c>
    </row>
    <row r="18" spans="1:8" ht="24" customHeight="1">
      <c r="A18" s="70">
        <v>2</v>
      </c>
      <c r="B18" s="92">
        <f>'計算式有りプログラム掲載用選手名簿'!F12</f>
      </c>
      <c r="C18" s="157">
        <f>'計算式有りプログラム掲載用選手名簿'!G12</f>
      </c>
      <c r="D18" s="158"/>
      <c r="E18" s="173"/>
      <c r="F18" s="174"/>
      <c r="G18" s="175"/>
      <c r="H18" s="85">
        <v>7</v>
      </c>
    </row>
    <row r="19" spans="1:8" ht="24" customHeight="1">
      <c r="A19" s="70">
        <v>3</v>
      </c>
      <c r="B19" s="92">
        <f>'計算式有りプログラム掲載用選手名簿'!F13</f>
      </c>
      <c r="C19" s="157">
        <f>'計算式有りプログラム掲載用選手名簿'!G13</f>
      </c>
      <c r="D19" s="158"/>
      <c r="E19" s="173"/>
      <c r="F19" s="174"/>
      <c r="G19" s="175"/>
      <c r="H19" s="85">
        <v>8</v>
      </c>
    </row>
    <row r="20" spans="1:8" ht="24" customHeight="1">
      <c r="A20" s="70">
        <v>4</v>
      </c>
      <c r="B20" s="92">
        <f>'計算式有りプログラム掲載用選手名簿'!F14</f>
      </c>
      <c r="C20" s="157">
        <f>'計算式有りプログラム掲載用選手名簿'!G14</f>
      </c>
      <c r="D20" s="158"/>
      <c r="E20" s="173"/>
      <c r="F20" s="174"/>
      <c r="G20" s="175"/>
      <c r="H20" s="85">
        <v>9</v>
      </c>
    </row>
    <row r="21" spans="1:8" ht="24" customHeight="1">
      <c r="A21" s="70">
        <v>5</v>
      </c>
      <c r="B21" s="92">
        <f>'計算式有りプログラム掲載用選手名簿'!F15</f>
      </c>
      <c r="C21" s="157">
        <f>'計算式有りプログラム掲載用選手名簿'!G15</f>
      </c>
      <c r="D21" s="158"/>
      <c r="E21" s="173"/>
      <c r="F21" s="174"/>
      <c r="G21" s="175"/>
      <c r="H21" s="85">
        <v>10</v>
      </c>
    </row>
    <row r="22" spans="1:8" ht="24" customHeight="1">
      <c r="A22" s="70">
        <v>6</v>
      </c>
      <c r="B22" s="92">
        <f>'計算式有りプログラム掲載用選手名簿'!F16</f>
      </c>
      <c r="C22" s="157">
        <f>'計算式有りプログラム掲載用選手名簿'!G16</f>
      </c>
      <c r="D22" s="158"/>
      <c r="E22" s="173"/>
      <c r="F22" s="174"/>
      <c r="G22" s="175"/>
      <c r="H22" s="85">
        <v>11</v>
      </c>
    </row>
    <row r="23" spans="1:8" ht="24" customHeight="1">
      <c r="A23" s="70">
        <v>7</v>
      </c>
      <c r="B23" s="92">
        <f>'計算式有りプログラム掲載用選手名簿'!F17</f>
      </c>
      <c r="C23" s="157">
        <f>'計算式有りプログラム掲載用選手名簿'!G17</f>
      </c>
      <c r="D23" s="158"/>
      <c r="E23" s="173"/>
      <c r="F23" s="174"/>
      <c r="G23" s="175"/>
      <c r="H23" s="85">
        <v>12</v>
      </c>
    </row>
    <row r="24" spans="1:8" ht="24" customHeight="1">
      <c r="A24" s="70">
        <v>8</v>
      </c>
      <c r="B24" s="92">
        <f>'計算式有りプログラム掲載用選手名簿'!F18</f>
      </c>
      <c r="C24" s="157">
        <f>'計算式有りプログラム掲載用選手名簿'!G18</f>
      </c>
      <c r="D24" s="158"/>
      <c r="E24" s="173"/>
      <c r="F24" s="174"/>
      <c r="G24" s="175"/>
      <c r="H24" s="85">
        <v>13</v>
      </c>
    </row>
    <row r="25" spans="1:8" ht="24" customHeight="1">
      <c r="A25" s="70">
        <v>9</v>
      </c>
      <c r="B25" s="92">
        <f>'計算式有りプログラム掲載用選手名簿'!F19</f>
      </c>
      <c r="C25" s="157">
        <f>'計算式有りプログラム掲載用選手名簿'!G19</f>
      </c>
      <c r="D25" s="158"/>
      <c r="E25" s="173"/>
      <c r="F25" s="174"/>
      <c r="G25" s="175"/>
      <c r="H25" s="85">
        <v>14</v>
      </c>
    </row>
    <row r="26" spans="1:8" ht="24" customHeight="1">
      <c r="A26" s="70">
        <v>10</v>
      </c>
      <c r="B26" s="92">
        <f>'計算式有りプログラム掲載用選手名簿'!F20</f>
      </c>
      <c r="C26" s="157">
        <f>'計算式有りプログラム掲載用選手名簿'!G20</f>
      </c>
      <c r="D26" s="158"/>
      <c r="E26" s="173"/>
      <c r="F26" s="174"/>
      <c r="G26" s="175"/>
      <c r="H26" s="85">
        <v>15</v>
      </c>
    </row>
    <row r="27" spans="1:8" ht="24" customHeight="1">
      <c r="A27" s="70">
        <v>11</v>
      </c>
      <c r="B27" s="92">
        <f>'計算式有りプログラム掲載用選手名簿'!F21</f>
      </c>
      <c r="C27" s="157">
        <f>'計算式有りプログラム掲載用選手名簿'!G21</f>
      </c>
      <c r="D27" s="158"/>
      <c r="E27" s="173"/>
      <c r="F27" s="174"/>
      <c r="G27" s="175"/>
      <c r="H27" s="85">
        <v>16</v>
      </c>
    </row>
    <row r="28" spans="1:8" ht="24" customHeight="1">
      <c r="A28" s="70">
        <v>12</v>
      </c>
      <c r="B28" s="92">
        <f>'計算式有りプログラム掲載用選手名簿'!F22</f>
      </c>
      <c r="C28" s="157">
        <f>'計算式有りプログラム掲載用選手名簿'!G22</f>
      </c>
      <c r="D28" s="158"/>
      <c r="E28" s="173"/>
      <c r="F28" s="174"/>
      <c r="G28" s="175"/>
      <c r="H28" s="85">
        <v>17</v>
      </c>
    </row>
    <row r="29" spans="1:8" ht="24" customHeight="1">
      <c r="A29" s="70">
        <v>13</v>
      </c>
      <c r="B29" s="92">
        <f>'計算式有りプログラム掲載用選手名簿'!F23</f>
      </c>
      <c r="C29" s="157">
        <f>'計算式有りプログラム掲載用選手名簿'!G23</f>
      </c>
      <c r="D29" s="158"/>
      <c r="E29" s="173"/>
      <c r="F29" s="174"/>
      <c r="G29" s="175"/>
      <c r="H29" s="85">
        <v>18</v>
      </c>
    </row>
    <row r="30" spans="1:8" ht="24" customHeight="1">
      <c r="A30" s="70">
        <v>14</v>
      </c>
      <c r="B30" s="92">
        <f>'計算式有りプログラム掲載用選手名簿'!F24</f>
      </c>
      <c r="C30" s="157">
        <f>'計算式有りプログラム掲載用選手名簿'!G24</f>
      </c>
      <c r="D30" s="158"/>
      <c r="E30" s="173"/>
      <c r="F30" s="174"/>
      <c r="G30" s="175"/>
      <c r="H30" s="85">
        <v>19</v>
      </c>
    </row>
    <row r="31" spans="1:8" ht="24" customHeight="1">
      <c r="A31" s="70">
        <v>15</v>
      </c>
      <c r="B31" s="92">
        <f>'計算式有りプログラム掲載用選手名簿'!F25</f>
      </c>
      <c r="C31" s="157">
        <f>'計算式有りプログラム掲載用選手名簿'!G25</f>
      </c>
      <c r="D31" s="158"/>
      <c r="E31" s="173"/>
      <c r="F31" s="174"/>
      <c r="G31" s="175"/>
      <c r="H31" s="85">
        <v>20</v>
      </c>
    </row>
    <row r="32" spans="1:8" ht="24" customHeight="1">
      <c r="A32" s="70">
        <v>16</v>
      </c>
      <c r="B32" s="92">
        <f>'計算式有りプログラム掲載用選手名簿'!F26</f>
      </c>
      <c r="C32" s="157">
        <f>'計算式有りプログラム掲載用選手名簿'!G26</f>
      </c>
      <c r="D32" s="158"/>
      <c r="E32" s="173"/>
      <c r="F32" s="174"/>
      <c r="G32" s="175"/>
      <c r="H32" s="85">
        <v>21</v>
      </c>
    </row>
    <row r="33" spans="1:8" ht="24" customHeight="1">
      <c r="A33" s="70">
        <v>17</v>
      </c>
      <c r="B33" s="92">
        <f>'計算式有りプログラム掲載用選手名簿'!F27</f>
      </c>
      <c r="C33" s="157">
        <f>'計算式有りプログラム掲載用選手名簿'!G27</f>
      </c>
      <c r="D33" s="158"/>
      <c r="E33" s="173"/>
      <c r="F33" s="174"/>
      <c r="G33" s="175"/>
      <c r="H33" s="85">
        <v>22</v>
      </c>
    </row>
    <row r="34" spans="1:8" ht="24" customHeight="1">
      <c r="A34" s="70">
        <v>18</v>
      </c>
      <c r="B34" s="92">
        <f>'計算式有りプログラム掲載用選手名簿'!F28</f>
      </c>
      <c r="C34" s="157">
        <f>'計算式有りプログラム掲載用選手名簿'!G28</f>
      </c>
      <c r="D34" s="158"/>
      <c r="E34" s="176"/>
      <c r="F34" s="177"/>
      <c r="G34" s="178"/>
      <c r="H34" s="85">
        <v>23</v>
      </c>
    </row>
    <row r="35" spans="2:3" ht="6" customHeight="1">
      <c r="B35" s="82"/>
      <c r="C35" s="82"/>
    </row>
    <row r="36" spans="2:7" ht="18" customHeight="1">
      <c r="B36" s="93" t="s">
        <v>50</v>
      </c>
      <c r="C36" s="93"/>
      <c r="D36" s="69"/>
      <c r="E36" s="69"/>
      <c r="F36" s="69"/>
      <c r="G36" s="69"/>
    </row>
  </sheetData>
  <sheetProtection sheet="1" scenarios="1"/>
  <mergeCells count="33">
    <mergeCell ref="E15:F15"/>
    <mergeCell ref="E16:F16"/>
    <mergeCell ref="E17:G34"/>
    <mergeCell ref="C9:D9"/>
    <mergeCell ref="E9:F9"/>
    <mergeCell ref="C30:D30"/>
    <mergeCell ref="C31:D31"/>
    <mergeCell ref="C32:D32"/>
    <mergeCell ref="C33:D33"/>
    <mergeCell ref="C34:D34"/>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B11:D11"/>
    <mergeCell ref="E11:G11"/>
    <mergeCell ref="C12:D12"/>
    <mergeCell ref="C13:D13"/>
    <mergeCell ref="C14:D14"/>
    <mergeCell ref="E12:F12"/>
    <mergeCell ref="E13:F13"/>
    <mergeCell ref="E14:F14"/>
  </mergeCells>
  <printOptions horizontalCentered="1" verticalCentered="1"/>
  <pageMargins left="0.5905511811023623" right="0.5905511811023623" top="0.7874015748031497" bottom="0.5905511811023623" header="0.5118110236220472" footer="0.5118110236220472"/>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2:B10"/>
  <sheetViews>
    <sheetView zoomScalePageLayoutView="0" workbookViewId="0" topLeftCell="A1">
      <selection activeCell="B9" sqref="B9"/>
    </sheetView>
  </sheetViews>
  <sheetFormatPr defaultColWidth="9.00390625" defaultRowHeight="21" customHeight="1"/>
  <cols>
    <col min="1" max="1" width="10.75390625" style="0" customWidth="1"/>
    <col min="2" max="2" width="27.75390625" style="0" customWidth="1"/>
  </cols>
  <sheetData>
    <row r="2" spans="1:2" ht="21" customHeight="1">
      <c r="A2" s="181" t="s">
        <v>32</v>
      </c>
      <c r="B2" s="181"/>
    </row>
    <row r="3" spans="1:2" ht="21" customHeight="1">
      <c r="A3" s="181" t="s">
        <v>73</v>
      </c>
      <c r="B3" s="181"/>
    </row>
    <row r="4" spans="1:2" ht="21" customHeight="1">
      <c r="A4" s="181" t="s">
        <v>74</v>
      </c>
      <c r="B4" s="181"/>
    </row>
    <row r="5" spans="1:2" ht="21" customHeight="1">
      <c r="A5" s="181" t="s">
        <v>75</v>
      </c>
      <c r="B5" s="181"/>
    </row>
    <row r="6" spans="1:2" ht="21" customHeight="1">
      <c r="A6" s="181" t="s">
        <v>76</v>
      </c>
      <c r="B6" s="181"/>
    </row>
    <row r="7" spans="1:2" ht="21" customHeight="1">
      <c r="A7" s="181" t="s">
        <v>77</v>
      </c>
      <c r="B7" s="181"/>
    </row>
    <row r="9" ht="21" customHeight="1">
      <c r="A9" t="s">
        <v>78</v>
      </c>
    </row>
    <row r="10" ht="21" customHeight="1">
      <c r="A10"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Engineer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 Engineer</dc:creator>
  <cp:keywords/>
  <dc:description/>
  <cp:lastModifiedBy>西原　禎之</cp:lastModifiedBy>
  <cp:lastPrinted>2014-03-20T15:21:39Z</cp:lastPrinted>
  <dcterms:created xsi:type="dcterms:W3CDTF">2011-02-21T06:09:50Z</dcterms:created>
  <dcterms:modified xsi:type="dcterms:W3CDTF">2016-05-24T07:52:21Z</dcterms:modified>
  <cp:category/>
  <cp:version/>
  <cp:contentType/>
  <cp:contentStatus/>
</cp:coreProperties>
</file>